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3" i="1" l="1"/>
  <c r="L22" i="1"/>
  <c r="L23" i="1" s="1"/>
  <c r="J22" i="1"/>
  <c r="J23" i="1" s="1"/>
  <c r="I22" i="1"/>
  <c r="I23" i="1" s="1"/>
  <c r="H22" i="1"/>
  <c r="H23" i="1" s="1"/>
  <c r="G22" i="1"/>
  <c r="G23" i="1" s="1"/>
  <c r="F22" i="1"/>
  <c r="F23" i="1" s="1"/>
  <c r="B14" i="1"/>
  <c r="L13" i="1"/>
  <c r="K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<sst xmlns="http://schemas.openxmlformats.org/spreadsheetml/2006/main" count="53" uniqueCount="50">
  <si>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</si>
  <si>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</si>
  <si>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</si>
  <si>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</si>
  <si>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</si>
  <si>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</si>
  <si>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</si>
  <si>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</si>
  <si>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</si>
  <si>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</si>
  <si>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</si>
  <si>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</si>
  <si>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</si>
  <si>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</si>
  <si>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</si>
  <si>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</si>
  <si>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</si>
  <si>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</si>
  <si>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</si>
  <si>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</si>
  <si>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</si>
  <si>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</si>
  <si>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</si>
  <si>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</si>
  <si>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</si>
  <si>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</si>
  <si>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</si>
  <si>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</si>
  <si>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</si>
  <si>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</si>
  <si>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</si>
  <si>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</si>
  <si>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закуска</t>
  </si>
  <si>
    <t>1 блюдо</t>
  </si>
  <si>
    <t>2 блюдо</t>
  </si>
  <si>
    <t>напиток</t>
  </si>
  <si>
    <t>хлеб бел.</t>
  </si>
  <si>
    <t>Итого за день:</t>
  </si>
  <si>
    <t>хлеб черн.</t>
  </si>
  <si>
    <t>сосиска докторская</t>
  </si>
  <si>
    <t>каша пшеничная</t>
  </si>
  <si>
    <t>кофейный напиок</t>
  </si>
  <si>
    <t>мандарин</t>
  </si>
  <si>
    <t>салат витаминый</t>
  </si>
  <si>
    <t>суп картофельный с фрикадельками из куринного фарша</t>
  </si>
  <si>
    <t>200/32</t>
  </si>
  <si>
    <t>Гуляш из говядины</t>
  </si>
  <si>
    <t>50/30</t>
  </si>
  <si>
    <t>гарнир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</si>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</sst>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2" fillId="0" borderId="20" xfId="0" applyFont="1" applyBorder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6" sqref="B6:L2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7" t="s">
        <v>1</v>
      </c>
      <c r="D1" s="78"/>
      <c r="E1" s="79"/>
      <c r="F1" s="3" t="s">
        <v>2</v>
      </c>
      <c r="G1" s="2" t="s">
        <v>3</v>
      </c>
      <c r="H1" s="80" t="s">
        <v>4</v>
      </c>
      <c r="I1" s="78"/>
      <c r="J1" s="78"/>
      <c r="K1" s="79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80" t="s">
        <v>7</v>
      </c>
      <c r="I2" s="78"/>
      <c r="J2" s="78"/>
      <c r="K2" s="79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7</v>
      </c>
      <c r="I3" s="8">
        <v>12</v>
      </c>
      <c r="J3" s="9">
        <v>2023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/>
      <c r="B6" s="17">
        <v>4</v>
      </c>
      <c r="C6" s="67"/>
      <c r="D6" s="46" t="s">
        <v>26</v>
      </c>
      <c r="E6" s="47" t="s">
        <v>39</v>
      </c>
      <c r="F6" s="48">
        <v>100</v>
      </c>
      <c r="G6" s="48">
        <v>12.6</v>
      </c>
      <c r="H6" s="48">
        <v>8.2799999999999994</v>
      </c>
      <c r="I6" s="48">
        <v>2.34</v>
      </c>
      <c r="J6" s="48">
        <v>133.19999999999999</v>
      </c>
      <c r="K6" s="49">
        <v>327</v>
      </c>
      <c r="L6" s="48">
        <v>34.54</v>
      </c>
    </row>
    <row r="7" spans="1:13" ht="12.75" customHeight="1" x14ac:dyDescent="0.25">
      <c r="A7" s="19"/>
      <c r="B7" s="20"/>
      <c r="C7" s="68"/>
      <c r="D7" s="50"/>
      <c r="E7" s="51" t="s">
        <v>40</v>
      </c>
      <c r="F7" s="52">
        <v>150</v>
      </c>
      <c r="G7" s="52">
        <v>4.5</v>
      </c>
      <c r="H7" s="52">
        <v>1.05</v>
      </c>
      <c r="I7" s="52">
        <v>25.5</v>
      </c>
      <c r="J7" s="52">
        <v>235</v>
      </c>
      <c r="K7" s="53">
        <v>206</v>
      </c>
      <c r="L7" s="52">
        <v>7.18</v>
      </c>
    </row>
    <row r="8" spans="1:13" ht="12.75" customHeight="1" x14ac:dyDescent="0.25">
      <c r="A8" s="19"/>
      <c r="B8" s="20"/>
      <c r="C8" s="68"/>
      <c r="D8" s="54" t="s">
        <v>27</v>
      </c>
      <c r="E8" s="51" t="s">
        <v>41</v>
      </c>
      <c r="F8" s="52">
        <v>200</v>
      </c>
      <c r="G8" s="52">
        <v>1.2</v>
      </c>
      <c r="H8" s="52">
        <v>0</v>
      </c>
      <c r="I8" s="52">
        <v>18</v>
      </c>
      <c r="J8" s="52">
        <v>78</v>
      </c>
      <c r="K8" s="53">
        <v>457</v>
      </c>
      <c r="L8" s="52">
        <v>10.01</v>
      </c>
    </row>
    <row r="9" spans="1:13" ht="12.75" customHeight="1" x14ac:dyDescent="0.25">
      <c r="A9" s="19"/>
      <c r="B9" s="20"/>
      <c r="C9" s="68"/>
      <c r="D9" s="54" t="s">
        <v>28</v>
      </c>
      <c r="E9" s="51" t="s">
        <v>29</v>
      </c>
      <c r="F9" s="52">
        <v>30</v>
      </c>
      <c r="G9" s="52">
        <v>2.4300000000000002</v>
      </c>
      <c r="H9" s="52">
        <v>0.3</v>
      </c>
      <c r="I9" s="52">
        <v>14.64</v>
      </c>
      <c r="J9" s="52">
        <v>72.599999999999994</v>
      </c>
      <c r="K9" s="53">
        <v>573</v>
      </c>
      <c r="L9" s="52">
        <v>1.65</v>
      </c>
    </row>
    <row r="10" spans="1:13" ht="12.75" customHeight="1" x14ac:dyDescent="0.25">
      <c r="A10" s="19"/>
      <c r="B10" s="20"/>
      <c r="C10" s="68"/>
      <c r="D10" s="54" t="s">
        <v>30</v>
      </c>
      <c r="E10" s="51" t="s">
        <v>42</v>
      </c>
      <c r="F10" s="52">
        <v>124</v>
      </c>
      <c r="G10" s="52">
        <v>0.62</v>
      </c>
      <c r="H10" s="52">
        <v>0.46</v>
      </c>
      <c r="I10" s="52">
        <v>16.79</v>
      </c>
      <c r="J10" s="52">
        <v>64.680000000000007</v>
      </c>
      <c r="K10" s="53">
        <v>82</v>
      </c>
      <c r="L10" s="52">
        <v>22.37</v>
      </c>
    </row>
    <row r="11" spans="1:13" ht="12.75" customHeight="1" x14ac:dyDescent="0.25">
      <c r="A11" s="19"/>
      <c r="B11" s="20"/>
      <c r="C11" s="68"/>
      <c r="D11" s="50"/>
      <c r="E11" s="51"/>
      <c r="F11" s="52"/>
      <c r="G11" s="52"/>
      <c r="H11" s="52"/>
      <c r="I11" s="52"/>
      <c r="J11" s="52"/>
      <c r="K11" s="53"/>
      <c r="L11" s="52"/>
    </row>
    <row r="12" spans="1:13" ht="12.75" customHeight="1" x14ac:dyDescent="0.25">
      <c r="A12" s="71"/>
      <c r="B12" s="20"/>
      <c r="C12" s="68"/>
      <c r="D12" s="50"/>
      <c r="E12" s="51"/>
      <c r="F12" s="52"/>
      <c r="G12" s="52"/>
      <c r="H12" s="52"/>
      <c r="I12" s="52"/>
      <c r="J12" s="52"/>
      <c r="K12" s="53"/>
      <c r="L12" s="52"/>
    </row>
    <row r="13" spans="1:13" ht="12.75" customHeight="1" x14ac:dyDescent="0.25">
      <c r="A13" s="72"/>
      <c r="B13" s="23"/>
      <c r="C13" s="69"/>
      <c r="D13" s="55" t="s">
        <v>31</v>
      </c>
      <c r="E13" s="56"/>
      <c r="F13" s="57">
        <f>SUM(F6:F12)</f>
        <v>604</v>
      </c>
      <c r="G13" s="57">
        <f t="shared" ref="G13:J13" si="0">SUM(G6:G12)</f>
        <v>21.35</v>
      </c>
      <c r="H13" s="57">
        <f t="shared" si="0"/>
        <v>10.090000000000002</v>
      </c>
      <c r="I13" s="57">
        <f t="shared" si="0"/>
        <v>77.27000000000001</v>
      </c>
      <c r="J13" s="57">
        <f t="shared" si="0"/>
        <v>583.48</v>
      </c>
      <c r="K13" s="58">
        <f>SUM(K6:K12)</f>
        <v>1645</v>
      </c>
      <c r="L13" s="57">
        <f t="shared" ref="L13" si="1">SUM(L6:L12)</f>
        <v>75.75</v>
      </c>
      <c r="M13" s="32"/>
    </row>
    <row r="14" spans="1:13" ht="12.75" customHeight="1" x14ac:dyDescent="0.25">
      <c r="A14" s="19"/>
      <c r="B14" s="30">
        <f t="shared" ref="B14:C14" si="2">B6</f>
        <v>4</v>
      </c>
      <c r="C14" s="74"/>
      <c r="D14" s="54" t="s">
        <v>32</v>
      </c>
      <c r="E14" s="51" t="s">
        <v>43</v>
      </c>
      <c r="F14" s="52">
        <v>60</v>
      </c>
      <c r="G14" s="52">
        <v>0.42</v>
      </c>
      <c r="H14" s="52">
        <v>5.0000000000000001E-3</v>
      </c>
      <c r="I14" s="52">
        <v>1.46</v>
      </c>
      <c r="J14" s="52">
        <v>7.8</v>
      </c>
      <c r="K14" s="53">
        <v>148</v>
      </c>
      <c r="L14" s="52">
        <v>5.53</v>
      </c>
      <c r="M14" s="32"/>
    </row>
    <row r="15" spans="1:13" ht="12.75" customHeight="1" x14ac:dyDescent="0.25">
      <c r="A15" s="19"/>
      <c r="B15" s="20"/>
      <c r="C15" s="68"/>
      <c r="D15" s="54" t="s">
        <v>33</v>
      </c>
      <c r="E15" s="51" t="s">
        <v>44</v>
      </c>
      <c r="F15" s="52" t="s">
        <v>45</v>
      </c>
      <c r="G15" s="52">
        <v>4.5999999999999996</v>
      </c>
      <c r="H15" s="52">
        <v>5.2</v>
      </c>
      <c r="I15" s="52">
        <v>5.4</v>
      </c>
      <c r="J15" s="52">
        <v>84</v>
      </c>
      <c r="K15" s="53">
        <v>123</v>
      </c>
      <c r="L15" s="52">
        <v>16.39</v>
      </c>
      <c r="M15" s="32"/>
    </row>
    <row r="16" spans="1:13" ht="12.75" customHeight="1" x14ac:dyDescent="0.25">
      <c r="A16" s="19"/>
      <c r="B16" s="20"/>
      <c r="C16" s="68"/>
      <c r="D16" s="54" t="s">
        <v>34</v>
      </c>
      <c r="E16" s="51" t="s">
        <v>46</v>
      </c>
      <c r="F16" s="52" t="s">
        <v>47</v>
      </c>
      <c r="G16" s="52">
        <v>12.6</v>
      </c>
      <c r="H16" s="52">
        <v>8.2799999999999994</v>
      </c>
      <c r="I16" s="52">
        <v>2.34</v>
      </c>
      <c r="J16" s="52">
        <v>133.19999999999999</v>
      </c>
      <c r="K16" s="53">
        <v>327</v>
      </c>
      <c r="L16" s="52">
        <v>40.14</v>
      </c>
      <c r="M16" s="32"/>
    </row>
    <row r="17" spans="1:13" ht="12.75" customHeight="1" x14ac:dyDescent="0.25">
      <c r="A17" s="19"/>
      <c r="B17" s="20"/>
      <c r="C17" s="68"/>
      <c r="D17" s="54" t="s">
        <v>48</v>
      </c>
      <c r="E17" s="51" t="s">
        <v>40</v>
      </c>
      <c r="F17" s="52">
        <v>100</v>
      </c>
      <c r="G17" s="52">
        <v>4.5</v>
      </c>
      <c r="H17" s="52">
        <v>1.05</v>
      </c>
      <c r="I17" s="52">
        <v>25.5</v>
      </c>
      <c r="J17" s="52">
        <v>235</v>
      </c>
      <c r="K17" s="53">
        <v>206</v>
      </c>
      <c r="L17" s="52">
        <v>4.1500000000000004</v>
      </c>
      <c r="M17" s="32"/>
    </row>
    <row r="18" spans="1:13" ht="12.75" customHeight="1" x14ac:dyDescent="0.25">
      <c r="A18" s="19"/>
      <c r="B18" s="20"/>
      <c r="C18" s="68"/>
      <c r="D18" s="54" t="s">
        <v>35</v>
      </c>
      <c r="E18" s="51" t="s">
        <v>49</v>
      </c>
      <c r="F18" s="52">
        <v>200</v>
      </c>
      <c r="G18" s="52">
        <v>0.9</v>
      </c>
      <c r="H18" s="52">
        <v>0</v>
      </c>
      <c r="I18" s="52">
        <v>43.02</v>
      </c>
      <c r="J18" s="52">
        <v>172.8</v>
      </c>
      <c r="K18" s="53">
        <v>486</v>
      </c>
      <c r="L18" s="52">
        <v>7.34</v>
      </c>
      <c r="M18" s="32"/>
    </row>
    <row r="19" spans="1:13" ht="12.75" customHeight="1" x14ac:dyDescent="0.25">
      <c r="A19" s="19"/>
      <c r="B19" s="20"/>
      <c r="C19" s="68"/>
      <c r="D19" s="54" t="s">
        <v>36</v>
      </c>
      <c r="E19" s="51" t="s">
        <v>29</v>
      </c>
      <c r="F19" s="52">
        <v>40</v>
      </c>
      <c r="G19" s="52">
        <v>3.24</v>
      </c>
      <c r="H19" s="52">
        <v>0.4</v>
      </c>
      <c r="I19" s="52">
        <v>19.52</v>
      </c>
      <c r="J19" s="52">
        <v>96.8</v>
      </c>
      <c r="K19" s="53">
        <v>573</v>
      </c>
      <c r="L19" s="52">
        <v>2.2000000000000002</v>
      </c>
      <c r="M19" s="32"/>
    </row>
    <row r="20" spans="1:13" ht="12.75" customHeight="1" x14ac:dyDescent="0.25">
      <c r="A20" s="19"/>
      <c r="B20" s="20"/>
      <c r="C20" s="68"/>
      <c r="D20" s="54" t="s">
        <v>38</v>
      </c>
      <c r="E20" s="51"/>
      <c r="F20" s="52"/>
      <c r="G20" s="52"/>
      <c r="H20" s="52"/>
      <c r="I20" s="52"/>
      <c r="J20" s="52"/>
      <c r="K20" s="53"/>
      <c r="L20" s="52"/>
      <c r="M20" s="32"/>
    </row>
    <row r="21" spans="1:13" ht="12.75" customHeight="1" x14ac:dyDescent="0.25">
      <c r="A21" s="19"/>
      <c r="B21" s="20"/>
      <c r="C21" s="68"/>
      <c r="D21" s="50"/>
      <c r="E21" s="51"/>
      <c r="F21" s="52"/>
      <c r="G21" s="52"/>
      <c r="H21" s="52"/>
      <c r="I21" s="52"/>
      <c r="J21" s="52"/>
      <c r="K21" s="53"/>
      <c r="L21" s="52"/>
      <c r="M21" s="33"/>
    </row>
    <row r="22" spans="1:13" ht="12.75" customHeight="1" x14ac:dyDescent="0.25">
      <c r="A22" s="70"/>
      <c r="B22" s="23"/>
      <c r="C22" s="69"/>
      <c r="D22" s="55" t="s">
        <v>31</v>
      </c>
      <c r="E22" s="56"/>
      <c r="F22" s="57">
        <f>SUM(F14:F21)</f>
        <v>400</v>
      </c>
      <c r="G22" s="57">
        <f>SUM(G14:G21)</f>
        <v>26.259999999999998</v>
      </c>
      <c r="H22" s="57">
        <f>SUM(H14:H21)</f>
        <v>14.935</v>
      </c>
      <c r="I22" s="57">
        <f>SUM(I14:I21)</f>
        <v>97.24</v>
      </c>
      <c r="J22" s="57">
        <f>SUM(J14:J21)</f>
        <v>729.59999999999991</v>
      </c>
      <c r="K22" s="58"/>
      <c r="L22" s="57">
        <f>SUM(L14:L21)</f>
        <v>75.750000000000014</v>
      </c>
      <c r="M22" s="38"/>
    </row>
    <row r="23" spans="1:13" ht="12.75" customHeight="1" thickBot="1" x14ac:dyDescent="0.3">
      <c r="A23" s="73"/>
      <c r="B23" s="35">
        <f>B6</f>
        <v>4</v>
      </c>
      <c r="C23" s="75" t="s">
        <v>37</v>
      </c>
      <c r="D23" s="76"/>
      <c r="E23" s="36"/>
      <c r="F23" s="37">
        <f>SUM(F22,F13)</f>
        <v>1004</v>
      </c>
      <c r="G23" s="37">
        <f>SUM(G22,G13)</f>
        <v>47.61</v>
      </c>
      <c r="H23" s="37">
        <f>SUM(H22,H13)</f>
        <v>25.025000000000002</v>
      </c>
      <c r="I23" s="37">
        <f>SUM(I22,I13)</f>
        <v>174.51</v>
      </c>
      <c r="J23" s="37">
        <f>SUM(J22,J13)</f>
        <v>1313.08</v>
      </c>
      <c r="K23" s="37"/>
      <c r="L23" s="37">
        <f>SUM(L22,L13)</f>
        <v>151.5</v>
      </c>
      <c r="M23" s="32"/>
    </row>
    <row r="24" spans="1:13" ht="12.75" customHeight="1" x14ac:dyDescent="0.25">
      <c r="A24" s="3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3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3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3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3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3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40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39"/>
      <c r="B31" s="20"/>
      <c r="C31" s="2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3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39"/>
      <c r="B33" s="20"/>
      <c r="C33" s="21"/>
      <c r="D33" s="54"/>
      <c r="E33" s="51"/>
      <c r="F33" s="52"/>
      <c r="G33" s="52"/>
      <c r="H33" s="52"/>
      <c r="I33" s="52"/>
      <c r="J33" s="52"/>
      <c r="K33" s="53"/>
      <c r="L33" s="52"/>
      <c r="M33" s="32"/>
    </row>
    <row r="34" spans="1:13" ht="12.75" customHeight="1" x14ac:dyDescent="0.25">
      <c r="A34" s="3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3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3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3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39"/>
      <c r="B38" s="20"/>
      <c r="C38" s="21"/>
      <c r="D38" s="50"/>
      <c r="E38" s="51"/>
      <c r="F38" s="52"/>
      <c r="G38" s="52"/>
      <c r="H38" s="52"/>
      <c r="I38" s="52"/>
      <c r="J38" s="52"/>
      <c r="K38" s="53"/>
      <c r="L38" s="52"/>
      <c r="M38" s="32"/>
    </row>
    <row r="39" spans="1:13" ht="12.75" customHeight="1" x14ac:dyDescent="0.25">
      <c r="A39" s="40"/>
      <c r="B39" s="23"/>
      <c r="C39" s="24"/>
      <c r="D39" s="55"/>
      <c r="E39" s="56"/>
      <c r="F39" s="57"/>
      <c r="G39" s="57"/>
      <c r="H39" s="57"/>
      <c r="I39" s="57"/>
      <c r="J39" s="57"/>
      <c r="K39" s="58"/>
      <c r="L39" s="57"/>
      <c r="M39" s="33"/>
    </row>
    <row r="40" spans="1:13" ht="15.75" customHeight="1" x14ac:dyDescent="0.25">
      <c r="A40" s="41"/>
      <c r="B40" s="41"/>
      <c r="C40" s="75"/>
      <c r="D40" s="76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29"/>
      <c r="B51" s="30"/>
      <c r="C51" s="31"/>
      <c r="D51" s="54"/>
      <c r="E51" s="60"/>
      <c r="F51" s="61"/>
      <c r="G51" s="61"/>
      <c r="H51" s="61"/>
      <c r="I51" s="61"/>
      <c r="J51" s="61"/>
      <c r="K51" s="62"/>
      <c r="L51" s="61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0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5"/>
      <c r="E56" s="56"/>
      <c r="F56" s="57"/>
      <c r="G56" s="57"/>
      <c r="H56" s="57"/>
      <c r="I56" s="57"/>
      <c r="J56" s="57"/>
      <c r="K56" s="58"/>
      <c r="L56" s="57"/>
      <c r="M56" s="32"/>
    </row>
    <row r="57" spans="1:13" ht="12.75" customHeight="1" x14ac:dyDescent="0.25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  <c r="M57" s="33"/>
    </row>
    <row r="58" spans="1:13" ht="15.75" customHeight="1" thickBot="1" x14ac:dyDescent="0.3">
      <c r="A58" s="34"/>
      <c r="B58" s="35"/>
      <c r="C58" s="75"/>
      <c r="D58" s="76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4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19"/>
      <c r="B65" s="20"/>
      <c r="C65" s="21"/>
      <c r="D65" s="50"/>
      <c r="E65" s="51"/>
      <c r="F65" s="52"/>
      <c r="G65" s="52"/>
      <c r="H65" s="52"/>
      <c r="I65" s="52"/>
      <c r="J65" s="52"/>
      <c r="K65" s="53"/>
      <c r="L65" s="52"/>
      <c r="M65" s="32"/>
    </row>
    <row r="66" spans="1:13" ht="12.75" customHeight="1" x14ac:dyDescent="0.25">
      <c r="A66" s="22"/>
      <c r="B66" s="23"/>
      <c r="C66" s="24"/>
      <c r="D66" s="55"/>
      <c r="E66" s="56"/>
      <c r="F66" s="57"/>
      <c r="G66" s="57"/>
      <c r="H66" s="57"/>
      <c r="I66" s="57"/>
      <c r="J66" s="57"/>
      <c r="K66" s="58"/>
      <c r="L66" s="57"/>
      <c r="M66" s="33"/>
    </row>
    <row r="67" spans="1:13" ht="12.75" customHeight="1" x14ac:dyDescent="0.25">
      <c r="A67" s="29"/>
      <c r="B67" s="30"/>
      <c r="C67" s="3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4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4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19"/>
      <c r="B74" s="20"/>
      <c r="C74" s="21"/>
      <c r="D74" s="50"/>
      <c r="E74" s="51"/>
      <c r="F74" s="52"/>
      <c r="G74" s="52"/>
      <c r="H74" s="52"/>
      <c r="I74" s="52"/>
      <c r="J74" s="52"/>
      <c r="K74" s="53"/>
      <c r="L74" s="52"/>
      <c r="M74" s="32"/>
    </row>
    <row r="75" spans="1:13" ht="12.75" customHeight="1" x14ac:dyDescent="0.25">
      <c r="A75" s="22"/>
      <c r="B75" s="23"/>
      <c r="C75" s="24"/>
      <c r="D75" s="55"/>
      <c r="E75" s="56"/>
      <c r="F75" s="57"/>
      <c r="G75" s="57"/>
      <c r="H75" s="57"/>
      <c r="I75" s="57"/>
      <c r="J75" s="57"/>
      <c r="K75" s="58"/>
      <c r="L75" s="57"/>
      <c r="M75" s="33"/>
    </row>
    <row r="76" spans="1:13" ht="15.75" customHeight="1" thickBot="1" x14ac:dyDescent="0.3">
      <c r="A76" s="34"/>
      <c r="B76" s="35"/>
      <c r="C76" s="75"/>
      <c r="D76" s="76"/>
      <c r="E76" s="36"/>
      <c r="F76" s="37"/>
      <c r="G76" s="37"/>
      <c r="H76" s="37"/>
      <c r="I76" s="37"/>
      <c r="J76" s="37"/>
      <c r="K76" s="37"/>
      <c r="L76" s="37"/>
      <c r="M76" s="38"/>
    </row>
    <row r="77" spans="1:13" ht="12.75" customHeight="1" x14ac:dyDescent="0.25">
      <c r="A77" s="16"/>
      <c r="B77" s="17"/>
      <c r="C77" s="18"/>
      <c r="D77" s="46"/>
      <c r="E77" s="47"/>
      <c r="F77" s="48"/>
      <c r="G77" s="48"/>
      <c r="H77" s="48"/>
      <c r="I77" s="48"/>
      <c r="J77" s="48"/>
      <c r="K77" s="49"/>
      <c r="L77" s="48"/>
      <c r="M77" s="32"/>
    </row>
    <row r="78" spans="1:13" ht="12.75" customHeight="1" x14ac:dyDescent="0.25">
      <c r="A78" s="19"/>
      <c r="B78" s="20"/>
      <c r="C78" s="21"/>
      <c r="D78" s="50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4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19"/>
      <c r="B82" s="20"/>
      <c r="C82" s="21"/>
      <c r="D82" s="50"/>
      <c r="E82" s="51"/>
      <c r="F82" s="52"/>
      <c r="G82" s="52"/>
      <c r="H82" s="52"/>
      <c r="I82" s="52"/>
      <c r="J82" s="52"/>
      <c r="K82" s="53"/>
      <c r="L82" s="52"/>
      <c r="M82" s="32"/>
    </row>
    <row r="83" spans="1:13" ht="12.75" customHeight="1" x14ac:dyDescent="0.25">
      <c r="A83" s="22"/>
      <c r="B83" s="23"/>
      <c r="C83" s="24"/>
      <c r="D83" s="55"/>
      <c r="E83" s="56"/>
      <c r="F83" s="57"/>
      <c r="G83" s="57"/>
      <c r="H83" s="57"/>
      <c r="I83" s="57"/>
      <c r="J83" s="57"/>
      <c r="K83" s="58"/>
      <c r="L83" s="57"/>
      <c r="M83" s="33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4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19"/>
      <c r="B91" s="20"/>
      <c r="C91" s="21"/>
      <c r="D91" s="50"/>
      <c r="E91" s="51"/>
      <c r="F91" s="52"/>
      <c r="G91" s="52"/>
      <c r="H91" s="52"/>
      <c r="I91" s="52"/>
      <c r="J91" s="52"/>
      <c r="K91" s="53"/>
      <c r="L91" s="52"/>
      <c r="M91" s="32"/>
    </row>
    <row r="92" spans="1:13" ht="12.75" customHeight="1" x14ac:dyDescent="0.25">
      <c r="A92" s="22"/>
      <c r="B92" s="23"/>
      <c r="C92" s="24"/>
      <c r="D92" s="55"/>
      <c r="E92" s="56"/>
      <c r="F92" s="57"/>
      <c r="G92" s="57"/>
      <c r="H92" s="57"/>
      <c r="I92" s="57"/>
      <c r="J92" s="57"/>
      <c r="K92" s="58"/>
      <c r="L92" s="57"/>
      <c r="M92" s="33"/>
    </row>
    <row r="93" spans="1:13" ht="15.75" customHeight="1" thickBot="1" x14ac:dyDescent="0.3">
      <c r="A93" s="34"/>
      <c r="B93" s="35"/>
      <c r="C93" s="75"/>
      <c r="D93" s="76"/>
      <c r="E93" s="36"/>
      <c r="F93" s="37"/>
      <c r="G93" s="37"/>
      <c r="H93" s="37"/>
      <c r="I93" s="37"/>
      <c r="J93" s="37"/>
      <c r="K93" s="37"/>
      <c r="L93" s="37"/>
      <c r="M93" s="38"/>
    </row>
    <row r="94" spans="1:13" ht="12.75" customHeight="1" x14ac:dyDescent="0.25">
      <c r="A94" s="16"/>
      <c r="B94" s="17"/>
      <c r="C94" s="18"/>
      <c r="D94" s="46"/>
      <c r="E94" s="47"/>
      <c r="F94" s="48"/>
      <c r="G94" s="48"/>
      <c r="H94" s="48"/>
      <c r="I94" s="48"/>
      <c r="J94" s="48"/>
      <c r="K94" s="49"/>
      <c r="L94" s="48"/>
      <c r="M94" s="32"/>
    </row>
    <row r="95" spans="1:13" ht="12.75" customHeight="1" x14ac:dyDescent="0.25">
      <c r="A95" s="1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1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1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1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1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22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1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1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1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1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1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1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1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1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22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34"/>
      <c r="B110" s="35"/>
      <c r="C110" s="75"/>
      <c r="D110" s="76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39"/>
      <c r="B111" s="20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3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3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2.75" customHeight="1" x14ac:dyDescent="0.25">
      <c r="A114" s="3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3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3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39"/>
      <c r="B117" s="20"/>
      <c r="C117" s="21"/>
      <c r="D117" s="50"/>
      <c r="E117" s="51"/>
      <c r="F117" s="52"/>
      <c r="G117" s="52"/>
      <c r="H117" s="52"/>
      <c r="I117" s="52"/>
      <c r="J117" s="52"/>
      <c r="K117" s="53"/>
      <c r="L117" s="52"/>
      <c r="M117" s="32"/>
    </row>
    <row r="118" spans="1:13" ht="12.75" customHeight="1" x14ac:dyDescent="0.25">
      <c r="A118" s="40"/>
      <c r="B118" s="23"/>
      <c r="C118" s="24"/>
      <c r="D118" s="55"/>
      <c r="E118" s="56"/>
      <c r="F118" s="57"/>
      <c r="G118" s="57"/>
      <c r="H118" s="57"/>
      <c r="I118" s="57"/>
      <c r="J118" s="57"/>
      <c r="K118" s="58"/>
      <c r="L118" s="57"/>
      <c r="M118" s="33"/>
    </row>
    <row r="119" spans="1:13" ht="12.75" customHeight="1" x14ac:dyDescent="0.25">
      <c r="A119" s="3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3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39"/>
      <c r="B121" s="20"/>
      <c r="C121" s="21"/>
      <c r="D121" s="54"/>
      <c r="E121" s="51"/>
      <c r="F121" s="52"/>
      <c r="G121" s="52"/>
      <c r="H121" s="52"/>
      <c r="I121" s="52"/>
      <c r="J121" s="52"/>
      <c r="K121" s="53"/>
      <c r="L121" s="52"/>
      <c r="M121" s="32"/>
    </row>
    <row r="122" spans="1:13" ht="12.75" customHeight="1" x14ac:dyDescent="0.25">
      <c r="A122" s="3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3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3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3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39"/>
      <c r="B126" s="20"/>
      <c r="C126" s="21"/>
      <c r="D126" s="50"/>
      <c r="E126" s="51"/>
      <c r="F126" s="52"/>
      <c r="G126" s="52"/>
      <c r="H126" s="52"/>
      <c r="I126" s="52"/>
      <c r="J126" s="52"/>
      <c r="K126" s="53"/>
      <c r="L126" s="52"/>
      <c r="M126" s="32"/>
    </row>
    <row r="127" spans="1:13" ht="12.75" customHeight="1" x14ac:dyDescent="0.25">
      <c r="A127" s="40"/>
      <c r="B127" s="23"/>
      <c r="C127" s="24"/>
      <c r="D127" s="55"/>
      <c r="E127" s="56"/>
      <c r="F127" s="57"/>
      <c r="G127" s="57"/>
      <c r="H127" s="57"/>
      <c r="I127" s="57"/>
      <c r="J127" s="57"/>
      <c r="K127" s="58"/>
      <c r="L127" s="57"/>
      <c r="M127" s="33"/>
    </row>
    <row r="128" spans="1:13" ht="12.75" customHeight="1" thickBot="1" x14ac:dyDescent="0.3">
      <c r="A128" s="41"/>
      <c r="B128" s="41"/>
      <c r="C128" s="75"/>
      <c r="D128" s="76"/>
      <c r="E128" s="36"/>
      <c r="F128" s="37"/>
      <c r="G128" s="37"/>
      <c r="H128" s="37"/>
      <c r="I128" s="37"/>
      <c r="J128" s="37"/>
      <c r="K128" s="37"/>
      <c r="L128" s="37"/>
      <c r="M128" s="38"/>
    </row>
    <row r="129" spans="1:13" ht="12.75" customHeight="1" x14ac:dyDescent="0.25">
      <c r="A129" s="16"/>
      <c r="B129" s="17"/>
      <c r="C129" s="18"/>
      <c r="D129" s="46"/>
      <c r="E129" s="47"/>
      <c r="F129" s="48"/>
      <c r="G129" s="48"/>
      <c r="H129" s="48"/>
      <c r="I129" s="48"/>
      <c r="J129" s="48"/>
      <c r="K129" s="49"/>
      <c r="L129" s="48"/>
      <c r="M129" s="32"/>
    </row>
    <row r="130" spans="1:13" ht="12.75" customHeight="1" x14ac:dyDescent="0.25">
      <c r="A130" s="19"/>
      <c r="B130" s="20"/>
      <c r="C130" s="21"/>
      <c r="D130" s="50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5.75" customHeight="1" x14ac:dyDescent="0.25">
      <c r="A132" s="19"/>
      <c r="B132" s="20"/>
      <c r="C132" s="21"/>
      <c r="D132" s="54"/>
      <c r="E132" s="51"/>
      <c r="F132" s="52"/>
      <c r="G132" s="52"/>
      <c r="H132" s="52"/>
      <c r="I132" s="52"/>
      <c r="J132" s="52"/>
      <c r="K132" s="53"/>
      <c r="L132" s="52"/>
      <c r="M132" s="32"/>
    </row>
    <row r="133" spans="1:13" ht="12.75" customHeight="1" x14ac:dyDescent="0.25">
      <c r="A133" s="19"/>
      <c r="B133" s="20"/>
      <c r="C133" s="21"/>
      <c r="D133" s="54"/>
      <c r="E133" s="51"/>
      <c r="F133" s="52"/>
      <c r="G133" s="52"/>
      <c r="H133" s="52"/>
      <c r="I133" s="52"/>
      <c r="J133" s="52"/>
      <c r="K133" s="53"/>
      <c r="L133" s="52"/>
      <c r="M133" s="32"/>
    </row>
    <row r="134" spans="1:13" ht="12.75" customHeight="1" x14ac:dyDescent="0.25">
      <c r="A134" s="19"/>
      <c r="B134" s="20"/>
      <c r="C134" s="21"/>
      <c r="D134" s="50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22"/>
      <c r="B135" s="23"/>
      <c r="C135" s="24"/>
      <c r="D135" s="55"/>
      <c r="E135" s="56"/>
      <c r="F135" s="57"/>
      <c r="G135" s="57"/>
      <c r="H135" s="57"/>
      <c r="I135" s="57"/>
      <c r="J135" s="57"/>
      <c r="K135" s="58"/>
      <c r="L135" s="57"/>
      <c r="M135" s="33"/>
    </row>
    <row r="136" spans="1:13" ht="12.75" customHeight="1" x14ac:dyDescent="0.25">
      <c r="A136" s="29"/>
      <c r="B136" s="30"/>
      <c r="C136" s="3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60"/>
      <c r="F139" s="61"/>
      <c r="G139" s="61"/>
      <c r="H139" s="61"/>
      <c r="I139" s="61"/>
      <c r="J139" s="61"/>
      <c r="K139" s="62"/>
      <c r="L139" s="61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4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4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19"/>
      <c r="B143" s="20"/>
      <c r="C143" s="21"/>
      <c r="D143" s="50"/>
      <c r="E143" s="51"/>
      <c r="F143" s="52"/>
      <c r="G143" s="52"/>
      <c r="H143" s="52"/>
      <c r="I143" s="52"/>
      <c r="J143" s="52"/>
      <c r="K143" s="53"/>
      <c r="L143" s="52"/>
      <c r="M143" s="32"/>
    </row>
    <row r="144" spans="1:13" ht="12.75" customHeight="1" x14ac:dyDescent="0.25">
      <c r="A144" s="22"/>
      <c r="B144" s="23"/>
      <c r="C144" s="24"/>
      <c r="D144" s="55"/>
      <c r="E144" s="56"/>
      <c r="F144" s="57"/>
      <c r="G144" s="57"/>
      <c r="H144" s="57"/>
      <c r="I144" s="57"/>
      <c r="J144" s="57"/>
      <c r="K144" s="58"/>
      <c r="L144" s="57"/>
      <c r="M144" s="33"/>
    </row>
    <row r="145" spans="1:13" ht="12.75" customHeight="1" thickBot="1" x14ac:dyDescent="0.3">
      <c r="A145" s="34"/>
      <c r="B145" s="35"/>
      <c r="C145" s="75"/>
      <c r="D145" s="76"/>
      <c r="E145" s="36"/>
      <c r="F145" s="37"/>
      <c r="G145" s="37"/>
      <c r="H145" s="37"/>
      <c r="I145" s="37"/>
      <c r="J145" s="37"/>
      <c r="K145" s="37"/>
      <c r="L145" s="37"/>
      <c r="M145" s="38"/>
    </row>
    <row r="146" spans="1:13" ht="12.75" customHeight="1" x14ac:dyDescent="0.25">
      <c r="A146" s="16"/>
      <c r="B146" s="17"/>
      <c r="C146" s="18"/>
      <c r="D146" s="46"/>
      <c r="E146" s="47"/>
      <c r="F146" s="48"/>
      <c r="G146" s="48"/>
      <c r="H146" s="48"/>
      <c r="I146" s="48"/>
      <c r="J146" s="48"/>
      <c r="K146" s="49"/>
      <c r="L146" s="48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2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4"/>
      <c r="E150" s="60"/>
      <c r="F150" s="61"/>
      <c r="G150" s="61"/>
      <c r="H150" s="61"/>
      <c r="I150" s="61"/>
      <c r="J150" s="61"/>
      <c r="K150" s="62"/>
      <c r="L150" s="61"/>
      <c r="M150" s="32"/>
    </row>
    <row r="151" spans="1:13" ht="12.75" customHeight="1" x14ac:dyDescent="0.25">
      <c r="A151" s="22"/>
      <c r="B151" s="23"/>
      <c r="C151" s="24"/>
      <c r="D151" s="55"/>
      <c r="E151" s="56"/>
      <c r="F151" s="57"/>
      <c r="G151" s="57"/>
      <c r="H151" s="57"/>
      <c r="I151" s="57"/>
      <c r="J151" s="57"/>
      <c r="K151" s="58"/>
      <c r="L151" s="57"/>
      <c r="M151" s="33"/>
    </row>
    <row r="152" spans="1:13" ht="12.75" customHeight="1" x14ac:dyDescent="0.25">
      <c r="A152" s="29"/>
      <c r="B152" s="30"/>
      <c r="C152" s="31"/>
      <c r="D152" s="54"/>
      <c r="E152" s="51"/>
      <c r="F152" s="52"/>
      <c r="G152" s="52"/>
      <c r="H152" s="52"/>
      <c r="I152" s="52"/>
      <c r="J152" s="52"/>
      <c r="K152" s="53"/>
      <c r="L152" s="52"/>
      <c r="M152" s="32"/>
    </row>
    <row r="153" spans="1:13" ht="12.75" customHeight="1" x14ac:dyDescent="0.25">
      <c r="A153" s="19"/>
      <c r="B153" s="20"/>
      <c r="C153" s="21"/>
      <c r="D153" s="54"/>
      <c r="E153" s="51"/>
      <c r="F153" s="52"/>
      <c r="G153" s="52"/>
      <c r="H153" s="52"/>
      <c r="I153" s="52"/>
      <c r="J153" s="52"/>
      <c r="K153" s="53"/>
      <c r="L153" s="52"/>
      <c r="M153" s="32"/>
    </row>
    <row r="154" spans="1:13" ht="12.75" customHeight="1" x14ac:dyDescent="0.25">
      <c r="A154" s="19"/>
      <c r="B154" s="20"/>
      <c r="C154" s="21"/>
      <c r="D154" s="54"/>
      <c r="E154" s="51"/>
      <c r="F154" s="52"/>
      <c r="G154" s="52"/>
      <c r="H154" s="52"/>
      <c r="I154" s="52"/>
      <c r="J154" s="52"/>
      <c r="K154" s="53"/>
      <c r="L154" s="52"/>
      <c r="M154" s="32"/>
    </row>
    <row r="155" spans="1:13" ht="12.75" customHeight="1" x14ac:dyDescent="0.25">
      <c r="A155" s="19"/>
      <c r="B155" s="20"/>
      <c r="C155" s="21"/>
      <c r="D155" s="54"/>
      <c r="E155" s="51"/>
      <c r="F155" s="52"/>
      <c r="G155" s="52"/>
      <c r="H155" s="52"/>
      <c r="I155" s="52"/>
      <c r="J155" s="52"/>
      <c r="K155" s="53"/>
      <c r="L155" s="52"/>
      <c r="M155" s="32"/>
    </row>
    <row r="156" spans="1:13" ht="12.75" customHeight="1" x14ac:dyDescent="0.25">
      <c r="A156" s="19"/>
      <c r="B156" s="20"/>
      <c r="C156" s="21"/>
      <c r="D156" s="54"/>
      <c r="E156" s="51"/>
      <c r="F156" s="52"/>
      <c r="G156" s="52"/>
      <c r="H156" s="52"/>
      <c r="I156" s="52"/>
      <c r="J156" s="52"/>
      <c r="K156" s="53"/>
      <c r="L156" s="52"/>
      <c r="M156" s="32"/>
    </row>
    <row r="157" spans="1:13" ht="12.75" customHeight="1" x14ac:dyDescent="0.25">
      <c r="A157" s="19"/>
      <c r="B157" s="20"/>
      <c r="C157" s="21"/>
      <c r="D157" s="54"/>
      <c r="E157" s="51"/>
      <c r="F157" s="52"/>
      <c r="G157" s="52"/>
      <c r="H157" s="52"/>
      <c r="I157" s="52"/>
      <c r="J157" s="52"/>
      <c r="K157" s="53"/>
      <c r="L157" s="52"/>
      <c r="M157" s="32"/>
    </row>
    <row r="158" spans="1:13" ht="12.75" customHeight="1" x14ac:dyDescent="0.25">
      <c r="A158" s="19"/>
      <c r="B158" s="20"/>
      <c r="C158" s="21"/>
      <c r="D158" s="54"/>
      <c r="E158" s="51"/>
      <c r="F158" s="52"/>
      <c r="G158" s="52"/>
      <c r="H158" s="52"/>
      <c r="I158" s="52"/>
      <c r="J158" s="52"/>
      <c r="K158" s="53"/>
      <c r="L158" s="52"/>
      <c r="M158" s="32"/>
    </row>
    <row r="159" spans="1:13" ht="12.75" customHeight="1" x14ac:dyDescent="0.25">
      <c r="A159" s="19"/>
      <c r="B159" s="20"/>
      <c r="C159" s="21"/>
      <c r="D159" s="50"/>
      <c r="E159" s="51"/>
      <c r="F159" s="52"/>
      <c r="G159" s="52"/>
      <c r="H159" s="52"/>
      <c r="I159" s="52"/>
      <c r="J159" s="52"/>
      <c r="K159" s="53"/>
      <c r="L159" s="52"/>
      <c r="M159" s="32"/>
    </row>
    <row r="160" spans="1:13" ht="12.75" customHeight="1" x14ac:dyDescent="0.25">
      <c r="A160" s="19"/>
      <c r="B160" s="20"/>
      <c r="C160" s="21"/>
      <c r="D160" s="50"/>
      <c r="E160" s="51"/>
      <c r="F160" s="52"/>
      <c r="G160" s="52"/>
      <c r="H160" s="52"/>
      <c r="I160" s="52"/>
      <c r="J160" s="52"/>
      <c r="K160" s="53"/>
      <c r="L160" s="52"/>
      <c r="M160" s="32"/>
    </row>
    <row r="161" spans="1:13" ht="12.75" customHeight="1" x14ac:dyDescent="0.25">
      <c r="A161" s="22"/>
      <c r="B161" s="23"/>
      <c r="C161" s="24"/>
      <c r="D161" s="55"/>
      <c r="E161" s="56"/>
      <c r="F161" s="57"/>
      <c r="G161" s="57"/>
      <c r="H161" s="57"/>
      <c r="I161" s="57"/>
      <c r="J161" s="57"/>
      <c r="K161" s="58"/>
      <c r="L161" s="57"/>
      <c r="M161" s="33"/>
    </row>
    <row r="162" spans="1:13" ht="12.75" customHeight="1" thickBot="1" x14ac:dyDescent="0.3">
      <c r="A162" s="34"/>
      <c r="B162" s="35"/>
      <c r="C162" s="75"/>
      <c r="D162" s="76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x14ac:dyDescent="0.25">
      <c r="A163" s="16"/>
      <c r="B163" s="17"/>
      <c r="C163" s="18"/>
      <c r="D163" s="46"/>
      <c r="E163" s="47"/>
      <c r="F163" s="48"/>
      <c r="G163" s="48"/>
      <c r="H163" s="48"/>
      <c r="I163" s="48"/>
      <c r="J163" s="48"/>
      <c r="K163" s="49"/>
      <c r="L163" s="48"/>
      <c r="M163" s="32"/>
    </row>
    <row r="164" spans="1:13" ht="12.75" customHeight="1" x14ac:dyDescent="0.25">
      <c r="A164" s="19"/>
      <c r="B164" s="20"/>
      <c r="C164" s="21"/>
      <c r="D164" s="50"/>
      <c r="E164" s="51"/>
      <c r="F164" s="52"/>
      <c r="G164" s="52"/>
      <c r="H164" s="52"/>
      <c r="I164" s="52"/>
      <c r="J164" s="52"/>
      <c r="K164" s="53"/>
      <c r="L164" s="52"/>
      <c r="M164" s="32"/>
    </row>
    <row r="165" spans="1:13" ht="12.75" customHeight="1" x14ac:dyDescent="0.25">
      <c r="A165" s="19"/>
      <c r="B165" s="20"/>
      <c r="C165" s="21"/>
      <c r="D165" s="54"/>
      <c r="E165" s="51"/>
      <c r="F165" s="52"/>
      <c r="G165" s="52"/>
      <c r="H165" s="52"/>
      <c r="I165" s="52"/>
      <c r="J165" s="52"/>
      <c r="K165" s="53"/>
      <c r="L165" s="59"/>
      <c r="M165" s="32"/>
    </row>
    <row r="166" spans="1:13" ht="12.75" customHeight="1" x14ac:dyDescent="0.25">
      <c r="A166" s="19"/>
      <c r="B166" s="20"/>
      <c r="C166" s="21"/>
      <c r="D166" s="54"/>
      <c r="E166" s="51"/>
      <c r="F166" s="52"/>
      <c r="G166" s="52"/>
      <c r="H166" s="52"/>
      <c r="I166" s="52"/>
      <c r="J166" s="52"/>
      <c r="K166" s="53"/>
      <c r="L166" s="52"/>
      <c r="M166" s="32"/>
    </row>
    <row r="167" spans="1:13" ht="12.75" customHeight="1" x14ac:dyDescent="0.25">
      <c r="A167" s="19"/>
      <c r="B167" s="20"/>
      <c r="C167" s="21"/>
      <c r="D167" s="54"/>
      <c r="E167" s="51"/>
      <c r="F167" s="52"/>
      <c r="G167" s="52"/>
      <c r="H167" s="52"/>
      <c r="I167" s="52"/>
      <c r="J167" s="52"/>
      <c r="K167" s="53"/>
      <c r="L167" s="52"/>
      <c r="M167" s="32"/>
    </row>
    <row r="168" spans="1:13" ht="12.75" customHeight="1" x14ac:dyDescent="0.25">
      <c r="A168" s="19"/>
      <c r="B168" s="20"/>
      <c r="C168" s="21"/>
      <c r="D168" s="50"/>
      <c r="E168" s="51"/>
      <c r="F168" s="52"/>
      <c r="G168" s="52"/>
      <c r="H168" s="52"/>
      <c r="I168" s="52"/>
      <c r="J168" s="52"/>
      <c r="K168" s="53"/>
      <c r="L168" s="52"/>
      <c r="M168" s="32"/>
    </row>
    <row r="169" spans="1:13" ht="12.75" customHeight="1" x14ac:dyDescent="0.25">
      <c r="A169" s="19"/>
      <c r="B169" s="20"/>
      <c r="C169" s="21"/>
      <c r="D169" s="50"/>
      <c r="E169" s="51"/>
      <c r="F169" s="52"/>
      <c r="G169" s="52"/>
      <c r="H169" s="52"/>
      <c r="I169" s="52"/>
      <c r="J169" s="52"/>
      <c r="K169" s="53"/>
      <c r="L169" s="52"/>
      <c r="M169" s="32"/>
    </row>
    <row r="170" spans="1:13" ht="15.75" customHeight="1" x14ac:dyDescent="0.25">
      <c r="A170" s="22"/>
      <c r="B170" s="23"/>
      <c r="C170" s="24"/>
      <c r="D170" s="55"/>
      <c r="E170" s="56"/>
      <c r="F170" s="57"/>
      <c r="G170" s="57"/>
      <c r="H170" s="57"/>
      <c r="I170" s="57"/>
      <c r="J170" s="57"/>
      <c r="K170" s="58"/>
      <c r="L170" s="57"/>
      <c r="M170" s="33"/>
    </row>
    <row r="171" spans="1:13" ht="12.75" customHeight="1" x14ac:dyDescent="0.25">
      <c r="A171" s="19"/>
      <c r="B171" s="20"/>
      <c r="C171" s="21"/>
      <c r="D171" s="54"/>
      <c r="E171" s="60"/>
      <c r="F171" s="61"/>
      <c r="G171" s="61"/>
      <c r="H171" s="61"/>
      <c r="I171" s="61"/>
      <c r="J171" s="61"/>
      <c r="K171" s="62"/>
      <c r="L171" s="61"/>
      <c r="M171" s="32"/>
    </row>
    <row r="172" spans="1:13" ht="12.75" customHeight="1" x14ac:dyDescent="0.25">
      <c r="A172" s="19"/>
      <c r="B172" s="20"/>
      <c r="C172" s="21"/>
      <c r="D172" s="54"/>
      <c r="E172" s="60"/>
      <c r="F172" s="61"/>
      <c r="G172" s="61"/>
      <c r="H172" s="61"/>
      <c r="I172" s="61"/>
      <c r="J172" s="61"/>
      <c r="K172" s="62"/>
      <c r="L172" s="61"/>
      <c r="M172" s="32"/>
    </row>
    <row r="173" spans="1:13" ht="12.75" customHeight="1" x14ac:dyDescent="0.25">
      <c r="A173" s="19"/>
      <c r="B173" s="20"/>
      <c r="C173" s="21"/>
      <c r="D173" s="54"/>
      <c r="E173" s="60"/>
      <c r="F173" s="61"/>
      <c r="G173" s="61"/>
      <c r="H173" s="61"/>
      <c r="I173" s="61"/>
      <c r="J173" s="61"/>
      <c r="K173" s="62"/>
      <c r="L173" s="61"/>
      <c r="M173" s="32"/>
    </row>
    <row r="174" spans="1:13" ht="12.75" customHeight="1" x14ac:dyDescent="0.25">
      <c r="A174" s="19"/>
      <c r="B174" s="20"/>
      <c r="C174" s="21"/>
      <c r="D174" s="54"/>
      <c r="E174" s="60"/>
      <c r="F174" s="61"/>
      <c r="G174" s="61"/>
      <c r="H174" s="61"/>
      <c r="I174" s="61"/>
      <c r="J174" s="61"/>
      <c r="K174" s="62"/>
      <c r="L174" s="61"/>
      <c r="M174" s="32"/>
    </row>
    <row r="175" spans="1:13" ht="12.75" customHeight="1" x14ac:dyDescent="0.25">
      <c r="A175" s="19"/>
      <c r="B175" s="20"/>
      <c r="C175" s="21"/>
      <c r="D175" s="54"/>
      <c r="E175" s="60"/>
      <c r="F175" s="61"/>
      <c r="G175" s="61"/>
      <c r="H175" s="61"/>
      <c r="I175" s="61"/>
      <c r="J175" s="61"/>
      <c r="K175" s="62"/>
      <c r="L175" s="61"/>
      <c r="M175" s="32"/>
    </row>
    <row r="176" spans="1:13" ht="12.75" customHeight="1" x14ac:dyDescent="0.25">
      <c r="A176" s="19"/>
      <c r="B176" s="20"/>
      <c r="C176" s="21"/>
      <c r="D176" s="54"/>
      <c r="E176" s="60"/>
      <c r="F176" s="61"/>
      <c r="G176" s="61"/>
      <c r="H176" s="61"/>
      <c r="I176" s="61"/>
      <c r="J176" s="61"/>
      <c r="K176" s="62"/>
      <c r="L176" s="61"/>
      <c r="M176" s="32"/>
    </row>
    <row r="177" spans="1:13" ht="12.75" customHeight="1" x14ac:dyDescent="0.25">
      <c r="A177" s="19"/>
      <c r="B177" s="20"/>
      <c r="C177" s="21"/>
      <c r="D177" s="50"/>
      <c r="E177" s="60"/>
      <c r="F177" s="61"/>
      <c r="G177" s="61"/>
      <c r="H177" s="61"/>
      <c r="I177" s="61"/>
      <c r="J177" s="61"/>
      <c r="K177" s="62"/>
      <c r="L177" s="61"/>
      <c r="M177" s="32"/>
    </row>
    <row r="178" spans="1:13" ht="12.75" customHeight="1" x14ac:dyDescent="0.25">
      <c r="A178" s="19"/>
      <c r="B178" s="20"/>
      <c r="C178" s="21"/>
      <c r="D178" s="50"/>
      <c r="E178" s="60"/>
      <c r="F178" s="61"/>
      <c r="G178" s="61"/>
      <c r="H178" s="61"/>
      <c r="I178" s="61"/>
      <c r="J178" s="61"/>
      <c r="K178" s="62"/>
      <c r="L178" s="61"/>
      <c r="M178" s="32"/>
    </row>
    <row r="179" spans="1:13" ht="12.75" customHeight="1" x14ac:dyDescent="0.25">
      <c r="A179" s="22"/>
      <c r="B179" s="23"/>
      <c r="C179" s="24"/>
      <c r="D179" s="63"/>
      <c r="E179" s="64"/>
      <c r="F179" s="65"/>
      <c r="G179" s="65"/>
      <c r="H179" s="65"/>
      <c r="I179" s="65"/>
      <c r="J179" s="65"/>
      <c r="K179" s="66"/>
      <c r="L179" s="65"/>
      <c r="M179" s="33"/>
    </row>
    <row r="180" spans="1:13" ht="12.75" customHeight="1" thickBot="1" x14ac:dyDescent="0.3">
      <c r="A180" s="34"/>
      <c r="B180" s="35"/>
      <c r="C180" s="75"/>
      <c r="D180" s="76"/>
      <c r="E180" s="36"/>
      <c r="F180" s="37"/>
      <c r="G180" s="37"/>
      <c r="H180" s="37"/>
      <c r="I180" s="37"/>
      <c r="J180" s="37"/>
      <c r="K180" s="37"/>
      <c r="L180" s="37"/>
      <c r="M180" s="38"/>
    </row>
    <row r="181" spans="1:13" ht="12.75" customHeight="1" thickBot="1" x14ac:dyDescent="0.3">
      <c r="A181" s="42"/>
      <c r="B181" s="43"/>
      <c r="C181" s="81"/>
      <c r="D181" s="82"/>
      <c r="E181" s="83"/>
      <c r="F181" s="44"/>
      <c r="G181" s="44"/>
      <c r="H181" s="44"/>
      <c r="I181" s="44"/>
      <c r="J181" s="44"/>
      <c r="K181" s="44"/>
      <c r="L181" s="44"/>
      <c r="M181" s="45"/>
    </row>
  </sheetData>
  <mergeCells count="14">
    <mergeCell ref="C93:D93"/>
    <mergeCell ref="C162:D162"/>
    <mergeCell ref="C181:E181"/>
    <mergeCell ref="C180:D180"/>
    <mergeCell ref="C110:D110"/>
    <mergeCell ref="C128:D128"/>
    <mergeCell ref="C145:D145"/>
    <mergeCell ref="C76:D76"/>
    <mergeCell ref="C1:E1"/>
    <mergeCell ref="H1:K1"/>
    <mergeCell ref="H2:K2"/>
    <mergeCell ref="C40:D40"/>
    <mergeCell ref="C58:D58"/>
    <mergeCell ref="C23:D23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2023-12-07T07:14:18Z</dcterms:modified>
</cp:coreProperties>
</file>