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L22" i="1" s="1"/>
  <c r="J21" i="1"/>
  <c r="J22" i="1" s="1"/>
  <c r="I21" i="1"/>
  <c r="I22" i="1" s="1"/>
  <c r="H21" i="1"/>
  <c r="H22" i="1" s="1"/>
  <c r="G21" i="1"/>
  <c r="G22" i="1" s="1"/>
  <c r="F21" i="1"/>
  <c r="F22" i="1" s="1"/>
  <c r="B13" i="1"/>
  <c r="L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<sst xmlns="http://schemas.openxmlformats.org/spreadsheetml/2006/main" count="51" uniqueCount="47">
  <si>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</si>
  <si>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</si>
  <si>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</si>
  <si>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</si>
  <si>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</si>
  <si>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</si>
  <si>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</si>
  <si>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</si>
  <si>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</si>
  <si>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</si>
  <si>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</si>
  <si>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</si>
  <si>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</si>
  <si>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</si>
  <si>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</si>
  <si>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</si>
  <si>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</si>
  <si>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</si>
  <si>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</si>
  <si>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</si>
  <si>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</si>
  <si>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</si>
  <si>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</si>
  <si>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</si>
  <si>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</si>
  <si>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</si>
  <si>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</si>
  <si>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</si>
  <si>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</si>
  <si>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фрукты</t>
  </si>
  <si>
    <t>итого</t>
  </si>
  <si>
    <t>1 блюдо</t>
  </si>
  <si>
    <t>2 блюдо</t>
  </si>
  <si>
    <t>напиток</t>
  </si>
  <si>
    <t>хлеб бел.</t>
  </si>
  <si>
    <t>Итого за день:</t>
  </si>
  <si>
    <t>хлеб черн.</t>
  </si>
  <si>
    <t>яблоко</t>
  </si>
  <si>
    <t>хлеб пшеничный</t>
  </si>
  <si>
    <t>плов из курицы</t>
  </si>
  <si>
    <t>130/90</t>
  </si>
  <si>
    <t>чай с сахаром и лимоном</t>
  </si>
  <si>
    <t>закуска</t>
  </si>
  <si>
    <t>суп лапша по домашнему</t>
  </si>
  <si>
    <t>кукуруза</t>
  </si>
  <si>
    <t>чай с сахаром</t>
  </si>
  <si>
    <t>хлеб пшенничный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</si>
</sst>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2" fillId="0" borderId="20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3" t="s">
        <v>1</v>
      </c>
      <c r="D1" s="74"/>
      <c r="E1" s="75"/>
      <c r="F1" s="3" t="s">
        <v>2</v>
      </c>
      <c r="G1" s="2" t="s">
        <v>3</v>
      </c>
      <c r="H1" s="76" t="s">
        <v>4</v>
      </c>
      <c r="I1" s="74"/>
      <c r="J1" s="74"/>
      <c r="K1" s="75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6" t="s">
        <v>7</v>
      </c>
      <c r="I2" s="74"/>
      <c r="J2" s="74"/>
      <c r="K2" s="75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12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3</v>
      </c>
      <c r="C6" s="67"/>
      <c r="D6" s="46" t="s">
        <v>26</v>
      </c>
      <c r="E6" s="47" t="s">
        <v>39</v>
      </c>
      <c r="F6" s="48" t="s">
        <v>40</v>
      </c>
      <c r="G6" s="48">
        <v>13.5</v>
      </c>
      <c r="H6" s="48">
        <v>10.199999999999999</v>
      </c>
      <c r="I6" s="48">
        <v>23.35</v>
      </c>
      <c r="J6" s="48">
        <v>246</v>
      </c>
      <c r="K6" s="49">
        <v>375</v>
      </c>
      <c r="L6" s="48">
        <v>57.7</v>
      </c>
      <c r="M6" s="32"/>
    </row>
    <row r="7" spans="1:13" ht="12.75" customHeight="1" x14ac:dyDescent="0.25">
      <c r="A7" s="19"/>
      <c r="B7" s="20"/>
      <c r="C7" s="68"/>
      <c r="D7" s="50"/>
      <c r="E7" s="51"/>
      <c r="F7" s="52"/>
      <c r="G7" s="52"/>
      <c r="H7" s="52"/>
      <c r="I7" s="52"/>
      <c r="J7" s="52"/>
      <c r="K7" s="53"/>
      <c r="L7" s="52"/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41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3.5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38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  <c r="M9" s="32"/>
    </row>
    <row r="10" spans="1:13" ht="12.75" customHeight="1" x14ac:dyDescent="0.25">
      <c r="A10" s="19"/>
      <c r="B10" s="20"/>
      <c r="C10" s="68"/>
      <c r="D10" s="54" t="s">
        <v>29</v>
      </c>
      <c r="E10" s="51" t="s">
        <v>37</v>
      </c>
      <c r="F10" s="52">
        <v>111</v>
      </c>
      <c r="G10" s="52">
        <v>0.94</v>
      </c>
      <c r="H10" s="52">
        <v>0.35</v>
      </c>
      <c r="I10" s="52">
        <v>11.23</v>
      </c>
      <c r="J10" s="52">
        <v>49.14</v>
      </c>
      <c r="K10" s="53">
        <v>82</v>
      </c>
      <c r="L10" s="52">
        <v>8.86</v>
      </c>
      <c r="M10" s="32"/>
    </row>
    <row r="11" spans="1:13" ht="12.75" customHeight="1" x14ac:dyDescent="0.25">
      <c r="A11" s="19"/>
      <c r="B11" s="20"/>
      <c r="C11" s="68"/>
      <c r="D11" s="50"/>
      <c r="E11" s="51"/>
      <c r="F11" s="52"/>
      <c r="G11" s="52"/>
      <c r="H11" s="52"/>
      <c r="I11" s="52"/>
      <c r="J11" s="52"/>
      <c r="K11" s="53"/>
      <c r="L11" s="52"/>
      <c r="M11" s="32"/>
    </row>
    <row r="12" spans="1:13" ht="12.75" customHeight="1" x14ac:dyDescent="0.25">
      <c r="A12" s="22"/>
      <c r="B12" s="23"/>
      <c r="C12" s="69"/>
      <c r="D12" s="55" t="s">
        <v>30</v>
      </c>
      <c r="E12" s="56"/>
      <c r="F12" s="57">
        <f>SUM(F6:F11)</f>
        <v>341</v>
      </c>
      <c r="G12" s="57">
        <f>SUM(G6:G11)</f>
        <v>18.07</v>
      </c>
      <c r="H12" s="57">
        <f>SUM(H6:H11)</f>
        <v>10.85</v>
      </c>
      <c r="I12" s="57">
        <f>SUM(I6:I11)</f>
        <v>67.22</v>
      </c>
      <c r="J12" s="57">
        <f>SUM(J6:J11)</f>
        <v>445.74</v>
      </c>
      <c r="K12" s="58"/>
      <c r="L12" s="57">
        <f>SUM(L6:L11)</f>
        <v>71.710000000000008</v>
      </c>
      <c r="M12" s="32"/>
    </row>
    <row r="13" spans="1:13" ht="12.75" customHeight="1" x14ac:dyDescent="0.25">
      <c r="A13" s="29">
        <v>1</v>
      </c>
      <c r="B13" s="30">
        <f>B6</f>
        <v>3</v>
      </c>
      <c r="C13" s="70"/>
      <c r="D13" s="54" t="s">
        <v>42</v>
      </c>
      <c r="E13" s="51"/>
      <c r="F13" s="52"/>
      <c r="G13" s="52"/>
      <c r="H13" s="52"/>
      <c r="I13" s="52"/>
      <c r="J13" s="52"/>
      <c r="K13" s="53"/>
      <c r="L13" s="52"/>
      <c r="M13" s="33"/>
    </row>
    <row r="14" spans="1:13" ht="12.75" customHeight="1" x14ac:dyDescent="0.25">
      <c r="A14" s="19"/>
      <c r="B14" s="20"/>
      <c r="C14" s="68"/>
      <c r="D14" s="54" t="s">
        <v>31</v>
      </c>
      <c r="E14" s="51" t="s">
        <v>43</v>
      </c>
      <c r="F14" s="52">
        <v>200</v>
      </c>
      <c r="G14" s="52">
        <v>10.199999999999999</v>
      </c>
      <c r="H14" s="52">
        <v>8.1999999999999993</v>
      </c>
      <c r="I14" s="52">
        <v>6.2</v>
      </c>
      <c r="J14" s="52">
        <v>138</v>
      </c>
      <c r="K14" s="53">
        <v>128</v>
      </c>
      <c r="L14" s="52">
        <v>6.08</v>
      </c>
      <c r="M14" s="32"/>
    </row>
    <row r="15" spans="1:13" ht="12.75" customHeight="1" x14ac:dyDescent="0.25">
      <c r="A15" s="19"/>
      <c r="B15" s="20"/>
      <c r="C15" s="68"/>
      <c r="D15" s="54" t="s">
        <v>32</v>
      </c>
      <c r="E15" s="51" t="s">
        <v>39</v>
      </c>
      <c r="F15" s="52" t="s">
        <v>40</v>
      </c>
      <c r="G15" s="52">
        <v>13.5</v>
      </c>
      <c r="H15" s="52">
        <v>10.199999999999999</v>
      </c>
      <c r="I15" s="52">
        <v>25.35</v>
      </c>
      <c r="J15" s="52">
        <v>246</v>
      </c>
      <c r="K15" s="53">
        <v>375</v>
      </c>
      <c r="L15" s="52">
        <v>57.7</v>
      </c>
      <c r="M15" s="32"/>
    </row>
    <row r="16" spans="1:13" ht="12.75" customHeight="1" x14ac:dyDescent="0.25">
      <c r="A16" s="19"/>
      <c r="B16" s="20"/>
      <c r="C16" s="68"/>
      <c r="D16" s="54" t="s">
        <v>42</v>
      </c>
      <c r="E16" s="60" t="s">
        <v>44</v>
      </c>
      <c r="F16" s="61">
        <v>20</v>
      </c>
      <c r="G16" s="61">
        <v>0.33</v>
      </c>
      <c r="H16" s="61">
        <v>0.06</v>
      </c>
      <c r="I16" s="61">
        <v>1.1100000000000001</v>
      </c>
      <c r="J16" s="61">
        <v>6</v>
      </c>
      <c r="K16" s="62">
        <v>148</v>
      </c>
      <c r="L16" s="61">
        <v>3.76</v>
      </c>
      <c r="M16" s="32"/>
    </row>
    <row r="17" spans="1:13" ht="12.75" customHeight="1" x14ac:dyDescent="0.25">
      <c r="A17" s="19"/>
      <c r="B17" s="20"/>
      <c r="C17" s="68"/>
      <c r="D17" s="54" t="s">
        <v>33</v>
      </c>
      <c r="E17" s="51" t="s">
        <v>45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1.97</v>
      </c>
      <c r="M17" s="32"/>
    </row>
    <row r="18" spans="1:13" ht="12.75" customHeight="1" x14ac:dyDescent="0.25">
      <c r="A18" s="19"/>
      <c r="B18" s="20"/>
      <c r="C18" s="68"/>
      <c r="D18" s="54" t="s">
        <v>34</v>
      </c>
      <c r="E18" s="51" t="s">
        <v>46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68"/>
      <c r="D19" s="54" t="s">
        <v>36</v>
      </c>
      <c r="E19" s="51"/>
      <c r="F19" s="52"/>
      <c r="G19" s="52"/>
      <c r="H19" s="52"/>
      <c r="I19" s="52"/>
      <c r="J19" s="52"/>
      <c r="K19" s="53"/>
      <c r="L19" s="52"/>
      <c r="M19" s="32"/>
    </row>
    <row r="20" spans="1:13" ht="12.75" customHeight="1" x14ac:dyDescent="0.25">
      <c r="A20" s="19"/>
      <c r="B20" s="20"/>
      <c r="C20" s="68"/>
      <c r="D20" s="50"/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22"/>
      <c r="B21" s="23"/>
      <c r="C21" s="69"/>
      <c r="D21" s="55" t="s">
        <v>30</v>
      </c>
      <c r="E21" s="56"/>
      <c r="F21" s="57">
        <f>SUM(F13:F20)</f>
        <v>460</v>
      </c>
      <c r="G21" s="57">
        <f>SUM(G13:G20)</f>
        <v>28.47</v>
      </c>
      <c r="H21" s="57">
        <f>SUM(H13:H20)</f>
        <v>18.859999999999996</v>
      </c>
      <c r="I21" s="57">
        <f>SUM(I13:I20)</f>
        <v>70.180000000000007</v>
      </c>
      <c r="J21" s="57">
        <f>SUM(J13:J20)</f>
        <v>564.79999999999995</v>
      </c>
      <c r="K21" s="58"/>
      <c r="L21" s="57">
        <f>SUM(L14:L20)</f>
        <v>71.710000000000008</v>
      </c>
      <c r="M21" s="32"/>
    </row>
    <row r="22" spans="1:13" ht="12.75" customHeight="1" thickBot="1" x14ac:dyDescent="0.3">
      <c r="A22" s="34">
        <f>A6</f>
        <v>1</v>
      </c>
      <c r="B22" s="35">
        <f>B6</f>
        <v>3</v>
      </c>
      <c r="C22" s="71" t="s">
        <v>35</v>
      </c>
      <c r="D22" s="72"/>
      <c r="E22" s="36"/>
      <c r="F22" s="37">
        <f>SUM(F21,F12)</f>
        <v>801</v>
      </c>
      <c r="G22" s="37">
        <f>SUM(G21,G12)</f>
        <v>46.54</v>
      </c>
      <c r="H22" s="37">
        <f>SUM(H21,H12)</f>
        <v>29.709999999999994</v>
      </c>
      <c r="I22" s="37">
        <f>SUM(I21,I12)</f>
        <v>137.4</v>
      </c>
      <c r="J22" s="37">
        <f>SUM(J21,J12)</f>
        <v>1010.54</v>
      </c>
      <c r="K22" s="37"/>
      <c r="L22" s="37">
        <f>SUM(L21,L12)</f>
        <v>143.42000000000002</v>
      </c>
      <c r="M22" s="33"/>
    </row>
    <row r="23" spans="1:13" ht="12.75" customHeight="1" thickBot="1" x14ac:dyDescent="0.3">
      <c r="A23" s="41"/>
      <c r="B23" s="41"/>
      <c r="C23" s="71"/>
      <c r="D23" s="72"/>
      <c r="E23" s="36"/>
      <c r="F23" s="37"/>
      <c r="G23" s="37"/>
      <c r="H23" s="37"/>
      <c r="I23" s="37"/>
      <c r="J23" s="37"/>
      <c r="K23" s="37"/>
      <c r="L23" s="37"/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1"/>
      <c r="D40" s="72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1"/>
      <c r="D58" s="72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1"/>
      <c r="D75" s="72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1"/>
      <c r="D92" s="72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1"/>
      <c r="D110" s="72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1"/>
      <c r="D127" s="72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1"/>
      <c r="D144" s="72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1"/>
      <c r="D162" s="72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7"/>
      <c r="D163" s="78"/>
      <c r="E163" s="79"/>
      <c r="F163" s="44"/>
      <c r="G163" s="44"/>
      <c r="H163" s="44"/>
      <c r="I163" s="44"/>
      <c r="J163" s="44"/>
      <c r="K163" s="44"/>
      <c r="L163" s="44"/>
      <c r="M163" s="45"/>
    </row>
  </sheetData>
  <mergeCells count="14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2:D22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2023-12-25T14:10:11Z</dcterms:modified>
</cp:coreProperties>
</file>