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I23" i="1"/>
  <c r="G23" i="1"/>
  <c r="B23" i="1"/>
  <c r="A23" i="1"/>
  <c r="J22" i="1"/>
  <c r="J23" i="1" s="1"/>
  <c r="I22" i="1"/>
  <c r="H22" i="1"/>
  <c r="H23" i="1" s="1"/>
  <c r="G22" i="1"/>
  <c r="F22" i="1"/>
  <c r="F23" i="1" s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<sst xmlns="http://schemas.openxmlformats.org/spreadsheetml/2006/main" count="54" uniqueCount="52">
  <si>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</si>
  <si>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</si>
  <si>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</si>
  <si>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</si>
  <si>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</si>
  <si>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</si>
  <si>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</si>
  <si>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</si>
  <si>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</si>
  <si>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</si>
  <si>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</si>
  <si>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</si>
  <si>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</si>
  <si>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</si>
  <si>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</si>
  <si>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</si>
  <si>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</si>
  <si>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</si>
  <si>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</si>
  <si>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</si>
  <si>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</si>
  <si>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</si>
  <si>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</si>
  <si>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</si>
  <si>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</si>
  <si>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</si>
  <si>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</si>
  <si>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</si>
  <si>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</si>
  <si>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</si>
  <si>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</si>
  <si>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</si>
  <si>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</si>
  <si>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</si>
  <si>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</si>
  <si>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</si>
  <si>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</si>
  <si>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хлеб ржаной</t>
  </si>
  <si>
    <t>Итого за день:</t>
  </si>
  <si>
    <t>фрукты</t>
  </si>
  <si>
    <t>каша молочная геркулес</t>
  </si>
  <si>
    <t>масло сливочное</t>
  </si>
  <si>
    <t>кофейный напиток</t>
  </si>
  <si>
    <t>мандарин</t>
  </si>
  <si>
    <t>сыр голандский</t>
  </si>
  <si>
    <t>суп  перловый</t>
  </si>
  <si>
    <t>200/20</t>
  </si>
  <si>
    <t>тефтели с говяжего фарша с томатным соусом</t>
  </si>
  <si>
    <t>60/30</t>
  </si>
  <si>
    <t>макароны отварные</t>
  </si>
  <si>
    <t>чай  с сахаром</t>
  </si>
  <si>
    <t>салат витаминый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</si>
</sst>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7" fillId="0" borderId="11" xfId="0" applyFont="1" applyBorder="1"/>
    <xf numFmtId="0" fontId="18" fillId="4" borderId="28" xfId="0" applyFont="1" applyFill="1" applyBorder="1" applyAlignment="1" applyProtection="1">
      <alignment vertical="top" wrapText="1"/>
      <protection locked="0"/>
    </xf>
    <xf numFmtId="0" fontId="18" fillId="4" borderId="28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center" vertical="top" wrapText="1"/>
      <protection locked="0"/>
    </xf>
    <xf numFmtId="0" fontId="16" fillId="0" borderId="13" xfId="0" applyFont="1" applyBorder="1" applyAlignment="1">
      <alignment horizontal="center"/>
    </xf>
    <xf numFmtId="0" fontId="17" fillId="0" borderId="14" xfId="0" applyFont="1" applyBorder="1"/>
    <xf numFmtId="0" fontId="18" fillId="4" borderId="30" xfId="0" applyFont="1" applyFill="1" applyBorder="1" applyAlignment="1" applyProtection="1">
      <alignment horizontal="center" vertical="top" wrapText="1"/>
      <protection locked="0"/>
    </xf>
    <xf numFmtId="0" fontId="18" fillId="4" borderId="31" xfId="0" applyFont="1" applyFill="1" applyBorder="1" applyAlignment="1" applyProtection="1">
      <alignment horizontal="center" vertical="top" wrapText="1"/>
      <protection locked="0"/>
    </xf>
    <xf numFmtId="0" fontId="18" fillId="4" borderId="30" xfId="0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9" fillId="0" borderId="30" xfId="0" applyFont="1" applyBorder="1" applyAlignment="1" applyProtection="1">
      <alignment horizontal="right"/>
      <protection locked="0"/>
    </xf>
    <xf numFmtId="0" fontId="18" fillId="0" borderId="3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20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6" fillId="0" borderId="1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:L2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2" t="s">
        <v>1</v>
      </c>
      <c r="D1" s="73"/>
      <c r="E1" s="74"/>
      <c r="F1" s="3" t="s">
        <v>2</v>
      </c>
      <c r="G1" s="2" t="s">
        <v>3</v>
      </c>
      <c r="H1" s="75" t="s">
        <v>4</v>
      </c>
      <c r="I1" s="73"/>
      <c r="J1" s="73"/>
      <c r="K1" s="74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5" t="s">
        <v>7</v>
      </c>
      <c r="I2" s="73"/>
      <c r="J2" s="73"/>
      <c r="K2" s="74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95">
        <v>2</v>
      </c>
      <c r="B6" s="80">
        <v>2</v>
      </c>
      <c r="C6" s="76"/>
      <c r="D6" s="46" t="s">
        <v>26</v>
      </c>
      <c r="E6" s="77" t="s">
        <v>40</v>
      </c>
      <c r="F6" s="78">
        <v>200</v>
      </c>
      <c r="G6" s="78">
        <v>8.4</v>
      </c>
      <c r="H6" s="78">
        <v>7.8</v>
      </c>
      <c r="I6" s="78">
        <v>23.4</v>
      </c>
      <c r="J6" s="78">
        <v>196</v>
      </c>
      <c r="K6" s="79">
        <v>212</v>
      </c>
      <c r="L6" s="78">
        <v>13.71</v>
      </c>
      <c r="M6" s="32"/>
    </row>
    <row r="7" spans="1:13" ht="12.75" customHeight="1" x14ac:dyDescent="0.25">
      <c r="A7" s="95"/>
      <c r="B7" s="80"/>
      <c r="C7" s="81"/>
      <c r="D7" s="50"/>
      <c r="E7" s="84" t="s">
        <v>41</v>
      </c>
      <c r="F7" s="82">
        <v>10</v>
      </c>
      <c r="G7" s="82">
        <v>0.15</v>
      </c>
      <c r="H7" s="82">
        <v>10.88</v>
      </c>
      <c r="I7" s="82">
        <v>0.21</v>
      </c>
      <c r="J7" s="82">
        <v>99.3</v>
      </c>
      <c r="K7" s="83">
        <v>79</v>
      </c>
      <c r="L7" s="82">
        <v>7.5</v>
      </c>
      <c r="M7" s="32"/>
    </row>
    <row r="8" spans="1:13" ht="12.75" customHeight="1" x14ac:dyDescent="0.25">
      <c r="A8" s="95"/>
      <c r="B8" s="80"/>
      <c r="C8" s="81"/>
      <c r="D8" s="54" t="s">
        <v>27</v>
      </c>
      <c r="E8" s="51" t="s">
        <v>42</v>
      </c>
      <c r="F8" s="82">
        <v>200</v>
      </c>
      <c r="G8" s="82">
        <v>1.2</v>
      </c>
      <c r="H8" s="82">
        <v>0.4</v>
      </c>
      <c r="I8" s="82">
        <v>18</v>
      </c>
      <c r="J8" s="82">
        <v>78</v>
      </c>
      <c r="K8" s="83">
        <v>460</v>
      </c>
      <c r="L8" s="82">
        <v>10.51</v>
      </c>
      <c r="M8" s="32"/>
    </row>
    <row r="9" spans="1:13" ht="12.75" customHeight="1" x14ac:dyDescent="0.25">
      <c r="A9" s="95"/>
      <c r="B9" s="80"/>
      <c r="C9" s="81"/>
      <c r="D9" s="54" t="s">
        <v>28</v>
      </c>
      <c r="E9" s="84" t="s">
        <v>36</v>
      </c>
      <c r="F9" s="82">
        <v>30</v>
      </c>
      <c r="G9" s="82">
        <v>2.78</v>
      </c>
      <c r="H9" s="82">
        <v>1.1499999999999999</v>
      </c>
      <c r="I9" s="82">
        <v>16.03</v>
      </c>
      <c r="J9" s="82">
        <v>82</v>
      </c>
      <c r="K9" s="83">
        <v>576</v>
      </c>
      <c r="L9" s="82">
        <v>2.2200000000000002</v>
      </c>
      <c r="M9" s="32"/>
    </row>
    <row r="10" spans="1:13" ht="12.75" customHeight="1" x14ac:dyDescent="0.25">
      <c r="A10" s="95"/>
      <c r="B10" s="80"/>
      <c r="C10" s="81"/>
      <c r="D10" s="54" t="s">
        <v>39</v>
      </c>
      <c r="E10" s="84" t="s">
        <v>43</v>
      </c>
      <c r="F10" s="82">
        <v>159</v>
      </c>
      <c r="G10" s="82">
        <v>0.62</v>
      </c>
      <c r="H10" s="82">
        <v>0.46</v>
      </c>
      <c r="I10" s="82">
        <v>16.79</v>
      </c>
      <c r="J10" s="82">
        <v>64.680000000000007</v>
      </c>
      <c r="K10" s="83">
        <v>82</v>
      </c>
      <c r="L10" s="82">
        <v>28.58</v>
      </c>
      <c r="M10" s="32"/>
    </row>
    <row r="11" spans="1:13" ht="12.75" customHeight="1" x14ac:dyDescent="0.25">
      <c r="A11" s="95"/>
      <c r="B11" s="80"/>
      <c r="C11" s="81"/>
      <c r="D11" s="50"/>
      <c r="E11" s="84" t="s">
        <v>44</v>
      </c>
      <c r="F11" s="82">
        <v>15</v>
      </c>
      <c r="G11" s="82">
        <v>5.2</v>
      </c>
      <c r="H11" s="82">
        <v>5.36</v>
      </c>
      <c r="I11" s="82">
        <v>0</v>
      </c>
      <c r="J11" s="82">
        <v>70.400000000000006</v>
      </c>
      <c r="K11" s="83">
        <v>75</v>
      </c>
      <c r="L11" s="82">
        <v>11.9</v>
      </c>
      <c r="M11" s="32"/>
    </row>
    <row r="12" spans="1:13" ht="12.75" customHeight="1" x14ac:dyDescent="0.25">
      <c r="A12" s="95"/>
      <c r="B12" s="80"/>
      <c r="C12" s="81"/>
      <c r="D12" s="50"/>
      <c r="E12" s="84"/>
      <c r="F12" s="82"/>
      <c r="G12" s="82"/>
      <c r="H12" s="82"/>
      <c r="I12" s="82"/>
      <c r="J12" s="82"/>
      <c r="K12" s="83"/>
      <c r="L12" s="82"/>
      <c r="M12" s="33"/>
    </row>
    <row r="13" spans="1:13" ht="12.75" customHeight="1" x14ac:dyDescent="0.25">
      <c r="A13" s="96"/>
      <c r="B13" s="85"/>
      <c r="C13" s="86"/>
      <c r="D13" s="87" t="s">
        <v>29</v>
      </c>
      <c r="E13" s="88"/>
      <c r="F13" s="89">
        <f>SUM(F6:F12)</f>
        <v>614</v>
      </c>
      <c r="G13" s="89">
        <f t="shared" ref="G13:J13" si="0">SUM(G6:G12)</f>
        <v>18.349999999999998</v>
      </c>
      <c r="H13" s="89">
        <f t="shared" si="0"/>
        <v>26.049999999999997</v>
      </c>
      <c r="I13" s="89">
        <f t="shared" si="0"/>
        <v>74.430000000000007</v>
      </c>
      <c r="J13" s="89">
        <f t="shared" si="0"/>
        <v>590.38</v>
      </c>
      <c r="K13" s="90"/>
      <c r="L13" s="89">
        <f t="shared" ref="L13" si="1">SUM(L6:L12)</f>
        <v>74.42</v>
      </c>
      <c r="M13" s="32"/>
    </row>
    <row r="14" spans="1:13" ht="12.75" customHeight="1" x14ac:dyDescent="0.25">
      <c r="A14" s="95">
        <v>2</v>
      </c>
      <c r="B14" s="80">
        <v>2</v>
      </c>
      <c r="C14" s="81"/>
      <c r="D14" s="54" t="s">
        <v>30</v>
      </c>
      <c r="E14" s="51" t="s">
        <v>45</v>
      </c>
      <c r="F14" s="82" t="s">
        <v>46</v>
      </c>
      <c r="G14" s="82">
        <v>2.94</v>
      </c>
      <c r="H14" s="82">
        <v>2.31</v>
      </c>
      <c r="I14" s="82">
        <v>14.02</v>
      </c>
      <c r="J14" s="82">
        <v>79</v>
      </c>
      <c r="K14" s="83">
        <v>112</v>
      </c>
      <c r="L14" s="82">
        <v>7.12</v>
      </c>
      <c r="M14" s="32"/>
    </row>
    <row r="15" spans="1:13" ht="12.75" customHeight="1" x14ac:dyDescent="0.25">
      <c r="A15" s="95"/>
      <c r="B15" s="80"/>
      <c r="C15" s="81"/>
      <c r="D15" s="54" t="s">
        <v>31</v>
      </c>
      <c r="E15" s="84" t="s">
        <v>47</v>
      </c>
      <c r="F15" s="82" t="s">
        <v>48</v>
      </c>
      <c r="G15" s="82">
        <v>4.1900000000000004</v>
      </c>
      <c r="H15" s="82">
        <v>5.74</v>
      </c>
      <c r="I15" s="82">
        <v>7.1</v>
      </c>
      <c r="J15" s="82">
        <v>96.12</v>
      </c>
      <c r="K15" s="83">
        <v>350</v>
      </c>
      <c r="L15" s="82">
        <v>24.29</v>
      </c>
      <c r="M15" s="32"/>
    </row>
    <row r="16" spans="1:13" ht="12.75" customHeight="1" x14ac:dyDescent="0.25">
      <c r="A16" s="95"/>
      <c r="B16" s="80"/>
      <c r="C16" s="81"/>
      <c r="D16" s="54" t="s">
        <v>32</v>
      </c>
      <c r="E16" s="84" t="s">
        <v>49</v>
      </c>
      <c r="F16" s="82">
        <v>150</v>
      </c>
      <c r="G16" s="82">
        <v>5.25</v>
      </c>
      <c r="H16" s="82">
        <v>0.6</v>
      </c>
      <c r="I16" s="82">
        <v>34.799999999999997</v>
      </c>
      <c r="J16" s="82">
        <v>168</v>
      </c>
      <c r="K16" s="83">
        <v>256</v>
      </c>
      <c r="L16" s="82">
        <v>8.24</v>
      </c>
      <c r="M16" s="32"/>
    </row>
    <row r="17" spans="1:13" ht="12.75" customHeight="1" x14ac:dyDescent="0.25">
      <c r="A17" s="95"/>
      <c r="B17" s="80"/>
      <c r="C17" s="81"/>
      <c r="D17" s="54" t="s">
        <v>33</v>
      </c>
      <c r="E17" s="84" t="s">
        <v>50</v>
      </c>
      <c r="F17" s="82">
        <v>200</v>
      </c>
      <c r="G17" s="82">
        <v>1.2</v>
      </c>
      <c r="H17" s="82">
        <v>0</v>
      </c>
      <c r="I17" s="82">
        <v>18</v>
      </c>
      <c r="J17" s="82">
        <v>78</v>
      </c>
      <c r="K17" s="83">
        <v>457</v>
      </c>
      <c r="L17" s="82">
        <v>1.97</v>
      </c>
      <c r="M17" s="32"/>
    </row>
    <row r="18" spans="1:13" ht="12.75" customHeight="1" x14ac:dyDescent="0.25">
      <c r="A18" s="95"/>
      <c r="B18" s="80"/>
      <c r="C18" s="81"/>
      <c r="D18" s="54" t="s">
        <v>34</v>
      </c>
      <c r="E18" s="51" t="s">
        <v>37</v>
      </c>
      <c r="F18" s="82">
        <v>40</v>
      </c>
      <c r="G18" s="82">
        <v>3.24</v>
      </c>
      <c r="H18" s="82">
        <v>0.4</v>
      </c>
      <c r="I18" s="82">
        <v>19.52</v>
      </c>
      <c r="J18" s="82">
        <v>96.8</v>
      </c>
      <c r="K18" s="83">
        <v>573</v>
      </c>
      <c r="L18" s="82">
        <v>2.2000000000000002</v>
      </c>
      <c r="M18" s="32"/>
    </row>
    <row r="19" spans="1:13" ht="12.75" customHeight="1" x14ac:dyDescent="0.25">
      <c r="A19" s="95"/>
      <c r="B19" s="80"/>
      <c r="C19" s="81"/>
      <c r="D19" s="54" t="s">
        <v>35</v>
      </c>
      <c r="E19" s="84"/>
      <c r="F19" s="82"/>
      <c r="G19" s="82"/>
      <c r="H19" s="82"/>
      <c r="I19" s="82"/>
      <c r="J19" s="82"/>
      <c r="K19" s="83"/>
      <c r="L19" s="82"/>
      <c r="M19" s="32"/>
    </row>
    <row r="20" spans="1:13" ht="12.75" customHeight="1" x14ac:dyDescent="0.25">
      <c r="A20" s="95"/>
      <c r="B20" s="80"/>
      <c r="C20" s="81"/>
      <c r="D20" s="50"/>
      <c r="E20" s="84" t="s">
        <v>43</v>
      </c>
      <c r="F20" s="82">
        <v>139</v>
      </c>
      <c r="G20" s="82">
        <v>0.49</v>
      </c>
      <c r="H20" s="82">
        <v>0.37</v>
      </c>
      <c r="I20" s="82">
        <v>13.41</v>
      </c>
      <c r="J20" s="82">
        <v>51.66</v>
      </c>
      <c r="K20" s="83">
        <v>82</v>
      </c>
      <c r="L20" s="82">
        <v>25.07</v>
      </c>
      <c r="M20" s="32"/>
    </row>
    <row r="21" spans="1:13" ht="12.75" customHeight="1" x14ac:dyDescent="0.25">
      <c r="A21" s="95"/>
      <c r="B21" s="80"/>
      <c r="C21" s="81"/>
      <c r="D21" s="50"/>
      <c r="E21" s="51" t="s">
        <v>51</v>
      </c>
      <c r="F21" s="82">
        <v>60</v>
      </c>
      <c r="G21" s="82">
        <v>0.42</v>
      </c>
      <c r="H21" s="82">
        <v>5.0000000000000001E-3</v>
      </c>
      <c r="I21" s="82">
        <v>1.46</v>
      </c>
      <c r="J21" s="82">
        <v>7.8</v>
      </c>
      <c r="K21" s="83">
        <v>148</v>
      </c>
      <c r="L21" s="82">
        <v>5.53</v>
      </c>
      <c r="M21" s="33"/>
    </row>
    <row r="22" spans="1:13" ht="15.75" customHeight="1" x14ac:dyDescent="0.25">
      <c r="A22" s="96"/>
      <c r="B22" s="85"/>
      <c r="C22" s="86"/>
      <c r="D22" s="87" t="s">
        <v>29</v>
      </c>
      <c r="E22" s="88"/>
      <c r="F22" s="89">
        <f>SUM(F14:F21)</f>
        <v>589</v>
      </c>
      <c r="G22" s="89">
        <f>SUM(G14:G21)</f>
        <v>17.73</v>
      </c>
      <c r="H22" s="89">
        <f>SUM(H14:H21)</f>
        <v>9.4250000000000007</v>
      </c>
      <c r="I22" s="89">
        <f>SUM(I14:I21)</f>
        <v>108.30999999999997</v>
      </c>
      <c r="J22" s="89">
        <f>SUM(J14:J21)</f>
        <v>577.37999999999988</v>
      </c>
      <c r="K22" s="90"/>
      <c r="L22" s="89"/>
      <c r="M22" s="38"/>
    </row>
    <row r="23" spans="1:13" ht="15.75" customHeight="1" thickBot="1" x14ac:dyDescent="0.3">
      <c r="A23" s="97">
        <f>A6</f>
        <v>2</v>
      </c>
      <c r="B23" s="97">
        <f>B6</f>
        <v>2</v>
      </c>
      <c r="C23" s="91" t="s">
        <v>38</v>
      </c>
      <c r="D23" s="92"/>
      <c r="E23" s="93"/>
      <c r="F23" s="94">
        <f>SUM(F22,F13)</f>
        <v>1203</v>
      </c>
      <c r="G23" s="94">
        <f>SUM(G22,G13)</f>
        <v>36.08</v>
      </c>
      <c r="H23" s="94">
        <f>SUM(H22,H13)</f>
        <v>35.474999999999994</v>
      </c>
      <c r="I23" s="94">
        <f>SUM(I22,I13)</f>
        <v>182.73999999999998</v>
      </c>
      <c r="J23" s="94">
        <f>SUM(J22,J13)</f>
        <v>1167.7599999999998</v>
      </c>
      <c r="K23" s="94"/>
      <c r="L23" s="94">
        <f>SUM(L22,L13)</f>
        <v>74.42</v>
      </c>
      <c r="M23" s="38"/>
    </row>
    <row r="24" spans="1:13" ht="12.75" customHeight="1" x14ac:dyDescent="0.25">
      <c r="A24" s="19"/>
      <c r="B24" s="20"/>
      <c r="C24" s="21"/>
      <c r="D24" s="50"/>
      <c r="E24" s="51"/>
      <c r="F24" s="52"/>
      <c r="G24" s="52"/>
      <c r="H24" s="52"/>
      <c r="I24" s="52"/>
      <c r="J24" s="52"/>
      <c r="K24" s="53"/>
      <c r="L24" s="52"/>
      <c r="M24" s="32"/>
    </row>
    <row r="25" spans="1:13" ht="12.75" customHeight="1" x14ac:dyDescent="0.25">
      <c r="A25" s="19"/>
      <c r="B25" s="20"/>
      <c r="C25" s="21"/>
      <c r="D25" s="54"/>
      <c r="E25" s="51"/>
      <c r="F25" s="52"/>
      <c r="G25" s="52"/>
      <c r="H25" s="52"/>
      <c r="I25" s="52"/>
      <c r="J25" s="52"/>
      <c r="K25" s="53"/>
      <c r="L25" s="52"/>
      <c r="M25" s="32"/>
    </row>
    <row r="26" spans="1:13" ht="12.75" customHeight="1" x14ac:dyDescent="0.25">
      <c r="A26" s="19"/>
      <c r="B26" s="20"/>
      <c r="C26" s="21"/>
      <c r="D26" s="54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1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19"/>
      <c r="B28" s="20"/>
      <c r="C28" s="21"/>
      <c r="D28" s="50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19"/>
      <c r="B29" s="20"/>
      <c r="C29" s="21"/>
      <c r="D29" s="50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22"/>
      <c r="B30" s="23"/>
      <c r="C30" s="24"/>
      <c r="D30" s="55"/>
      <c r="E30" s="56"/>
      <c r="F30" s="57"/>
      <c r="G30" s="57"/>
      <c r="H30" s="57"/>
      <c r="I30" s="57"/>
      <c r="J30" s="57"/>
      <c r="K30" s="58"/>
      <c r="L30" s="57"/>
      <c r="M30" s="33"/>
    </row>
    <row r="31" spans="1:13" ht="12.75" customHeight="1" x14ac:dyDescent="0.25">
      <c r="A31" s="29"/>
      <c r="B31" s="30"/>
      <c r="C31" s="31"/>
      <c r="D31" s="54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19"/>
      <c r="B32" s="20"/>
      <c r="C32" s="21"/>
      <c r="D32" s="54"/>
      <c r="E32" s="51"/>
      <c r="F32" s="52"/>
      <c r="G32" s="52"/>
      <c r="H32" s="52"/>
      <c r="I32" s="52"/>
      <c r="J32" s="52"/>
      <c r="K32" s="53"/>
      <c r="L32" s="52"/>
      <c r="M32" s="32"/>
    </row>
    <row r="33" spans="1:13" ht="12.75" customHeight="1" x14ac:dyDescent="0.25">
      <c r="A33" s="29"/>
      <c r="B33" s="30"/>
      <c r="C33" s="31"/>
      <c r="D33" s="54"/>
      <c r="E33" s="60"/>
      <c r="F33" s="61"/>
      <c r="G33" s="61"/>
      <c r="H33" s="61"/>
      <c r="I33" s="61"/>
      <c r="J33" s="61"/>
      <c r="K33" s="62"/>
      <c r="L33" s="61"/>
      <c r="M33" s="32"/>
    </row>
    <row r="34" spans="1:13" ht="12.75" customHeight="1" x14ac:dyDescent="0.25">
      <c r="A34" s="1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1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1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19"/>
      <c r="B37" s="20"/>
      <c r="C37" s="21"/>
      <c r="D37" s="50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19"/>
      <c r="B38" s="20"/>
      <c r="C38" s="21"/>
      <c r="D38" s="55"/>
      <c r="E38" s="56"/>
      <c r="F38" s="57"/>
      <c r="G38" s="57"/>
      <c r="H38" s="57"/>
      <c r="I38" s="57"/>
      <c r="J38" s="57"/>
      <c r="K38" s="58"/>
      <c r="L38" s="57"/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/>
      <c r="B40" s="35"/>
      <c r="C40" s="67"/>
      <c r="D40" s="68"/>
      <c r="E40" s="36"/>
      <c r="F40" s="37"/>
      <c r="G40" s="37"/>
      <c r="H40" s="37"/>
      <c r="I40" s="37"/>
      <c r="J40" s="37"/>
      <c r="K40" s="37"/>
      <c r="L40" s="37"/>
      <c r="M40" s="38"/>
    </row>
    <row r="41" spans="1:13" ht="12.75" customHeight="1" x14ac:dyDescent="0.25">
      <c r="A41" s="16"/>
      <c r="B41" s="17"/>
      <c r="C41" s="18"/>
      <c r="D41" s="46"/>
      <c r="E41" s="47"/>
      <c r="F41" s="48"/>
      <c r="G41" s="48"/>
      <c r="H41" s="48"/>
      <c r="I41" s="48"/>
      <c r="J41" s="48"/>
      <c r="K41" s="49"/>
      <c r="L41" s="48"/>
      <c r="M41" s="32"/>
    </row>
    <row r="42" spans="1:13" ht="12.75" customHeight="1" x14ac:dyDescent="0.25">
      <c r="A42" s="19"/>
      <c r="B42" s="20"/>
      <c r="C42" s="21"/>
      <c r="D42" s="50"/>
      <c r="E42" s="51"/>
      <c r="F42" s="52"/>
      <c r="G42" s="52"/>
      <c r="H42" s="52"/>
      <c r="I42" s="52"/>
      <c r="J42" s="52"/>
      <c r="K42" s="53"/>
      <c r="L42" s="52"/>
      <c r="M42" s="32"/>
    </row>
    <row r="43" spans="1:13" ht="12.75" customHeight="1" x14ac:dyDescent="0.25">
      <c r="A43" s="19"/>
      <c r="B43" s="20"/>
      <c r="C43" s="21"/>
      <c r="D43" s="54"/>
      <c r="E43" s="51"/>
      <c r="F43" s="52"/>
      <c r="G43" s="52"/>
      <c r="H43" s="52"/>
      <c r="I43" s="52"/>
      <c r="J43" s="52"/>
      <c r="K43" s="53"/>
      <c r="L43" s="52"/>
      <c r="M43" s="32"/>
    </row>
    <row r="44" spans="1:13" ht="12.75" customHeight="1" x14ac:dyDescent="0.25">
      <c r="A44" s="19"/>
      <c r="B44" s="20"/>
      <c r="C44" s="21"/>
      <c r="D44" s="54"/>
      <c r="E44" s="51"/>
      <c r="F44" s="52"/>
      <c r="G44" s="52"/>
      <c r="H44" s="52"/>
      <c r="I44" s="52"/>
      <c r="J44" s="52"/>
      <c r="K44" s="53"/>
      <c r="L44" s="52"/>
      <c r="M44" s="32"/>
    </row>
    <row r="45" spans="1:13" ht="12.75" customHeight="1" x14ac:dyDescent="0.25">
      <c r="A45" s="19"/>
      <c r="B45" s="20"/>
      <c r="C45" s="21"/>
      <c r="D45" s="54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0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0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22"/>
      <c r="B48" s="23"/>
      <c r="C48" s="24"/>
      <c r="D48" s="55"/>
      <c r="E48" s="56"/>
      <c r="F48" s="57"/>
      <c r="G48" s="57"/>
      <c r="H48" s="57"/>
      <c r="I48" s="57"/>
      <c r="J48" s="57"/>
      <c r="K48" s="58"/>
      <c r="L48" s="57"/>
      <c r="M48" s="33"/>
    </row>
    <row r="49" spans="1:13" ht="12.75" customHeight="1" x14ac:dyDescent="0.25">
      <c r="A49" s="29"/>
      <c r="B49" s="30"/>
      <c r="C49" s="31"/>
      <c r="D49" s="54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4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19"/>
      <c r="B51" s="20"/>
      <c r="C51" s="21"/>
      <c r="D51" s="54"/>
      <c r="E51" s="51"/>
      <c r="F51" s="52"/>
      <c r="G51" s="52"/>
      <c r="H51" s="52"/>
      <c r="I51" s="52"/>
      <c r="J51" s="52"/>
      <c r="K51" s="53"/>
      <c r="L51" s="52"/>
      <c r="M51" s="32"/>
    </row>
    <row r="52" spans="1:13" ht="12.75" customHeight="1" x14ac:dyDescent="0.25">
      <c r="A52" s="19"/>
      <c r="B52" s="20"/>
      <c r="C52" s="2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0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22"/>
      <c r="B57" s="23"/>
      <c r="C57" s="24"/>
      <c r="D57" s="55"/>
      <c r="E57" s="56"/>
      <c r="F57" s="57"/>
      <c r="G57" s="57"/>
      <c r="H57" s="57"/>
      <c r="I57" s="57"/>
      <c r="J57" s="57"/>
      <c r="K57" s="58"/>
      <c r="L57" s="57"/>
      <c r="M57" s="33"/>
    </row>
    <row r="58" spans="1:13" ht="15.75" customHeight="1" thickBot="1" x14ac:dyDescent="0.3">
      <c r="A58" s="34"/>
      <c r="B58" s="35"/>
      <c r="C58" s="67"/>
      <c r="D58" s="68"/>
      <c r="E58" s="36"/>
      <c r="F58" s="37"/>
      <c r="G58" s="37"/>
      <c r="H58" s="37"/>
      <c r="I58" s="37"/>
      <c r="J58" s="37"/>
      <c r="K58" s="37"/>
      <c r="L58" s="37"/>
      <c r="M58" s="38"/>
    </row>
    <row r="59" spans="1:13" ht="12.75" customHeight="1" x14ac:dyDescent="0.25">
      <c r="A59" s="16"/>
      <c r="B59" s="17"/>
      <c r="C59" s="18"/>
      <c r="D59" s="46"/>
      <c r="E59" s="47"/>
      <c r="F59" s="48"/>
      <c r="G59" s="48"/>
      <c r="H59" s="48"/>
      <c r="I59" s="48"/>
      <c r="J59" s="48"/>
      <c r="K59" s="49"/>
      <c r="L59" s="48"/>
      <c r="M59" s="32"/>
    </row>
    <row r="60" spans="1:13" ht="12.75" customHeight="1" x14ac:dyDescent="0.25">
      <c r="A60" s="19"/>
      <c r="B60" s="20"/>
      <c r="C60" s="21"/>
      <c r="D60" s="50"/>
      <c r="E60" s="51"/>
      <c r="F60" s="52"/>
      <c r="G60" s="52"/>
      <c r="H60" s="52"/>
      <c r="I60" s="52"/>
      <c r="J60" s="52"/>
      <c r="K60" s="53"/>
      <c r="L60" s="52"/>
      <c r="M60" s="32"/>
    </row>
    <row r="61" spans="1:13" ht="12.75" customHeight="1" x14ac:dyDescent="0.25">
      <c r="A61" s="19"/>
      <c r="B61" s="20"/>
      <c r="C61" s="21"/>
      <c r="D61" s="54"/>
      <c r="E61" s="51"/>
      <c r="F61" s="52"/>
      <c r="G61" s="52"/>
      <c r="H61" s="52"/>
      <c r="I61" s="52"/>
      <c r="J61" s="52"/>
      <c r="K61" s="53"/>
      <c r="L61" s="52"/>
      <c r="M61" s="32"/>
    </row>
    <row r="62" spans="1:13" ht="12.75" customHeight="1" x14ac:dyDescent="0.25">
      <c r="A62" s="19"/>
      <c r="B62" s="20"/>
      <c r="C62" s="21"/>
      <c r="D62" s="54"/>
      <c r="E62" s="51"/>
      <c r="F62" s="52"/>
      <c r="G62" s="52"/>
      <c r="H62" s="52"/>
      <c r="I62" s="52"/>
      <c r="J62" s="52"/>
      <c r="K62" s="53"/>
      <c r="L62" s="52"/>
      <c r="M62" s="32"/>
    </row>
    <row r="63" spans="1:13" ht="12.75" customHeight="1" x14ac:dyDescent="0.25">
      <c r="A63" s="19"/>
      <c r="B63" s="20"/>
      <c r="C63" s="21"/>
      <c r="D63" s="50"/>
      <c r="E63" s="51"/>
      <c r="F63" s="52"/>
      <c r="G63" s="52"/>
      <c r="H63" s="52"/>
      <c r="I63" s="52"/>
      <c r="J63" s="52"/>
      <c r="K63" s="53"/>
      <c r="L63" s="52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22"/>
      <c r="B65" s="23"/>
      <c r="C65" s="24"/>
      <c r="D65" s="55"/>
      <c r="E65" s="56"/>
      <c r="F65" s="57"/>
      <c r="G65" s="57"/>
      <c r="H65" s="57"/>
      <c r="I65" s="57"/>
      <c r="J65" s="57"/>
      <c r="K65" s="58"/>
      <c r="L65" s="57"/>
      <c r="M65" s="33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4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4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19"/>
      <c r="B70" s="20"/>
      <c r="C70" s="21"/>
      <c r="D70" s="54"/>
      <c r="E70" s="51"/>
      <c r="F70" s="52"/>
      <c r="G70" s="52"/>
      <c r="H70" s="52"/>
      <c r="I70" s="52"/>
      <c r="J70" s="52"/>
      <c r="K70" s="53"/>
      <c r="L70" s="52"/>
      <c r="M70" s="32"/>
    </row>
    <row r="71" spans="1:13" ht="12.75" customHeight="1" x14ac:dyDescent="0.25">
      <c r="A71" s="19"/>
      <c r="B71" s="20"/>
      <c r="C71" s="2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0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0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22"/>
      <c r="B74" s="23"/>
      <c r="C74" s="24"/>
      <c r="D74" s="55"/>
      <c r="E74" s="56"/>
      <c r="F74" s="57"/>
      <c r="G74" s="57"/>
      <c r="H74" s="57"/>
      <c r="I74" s="57"/>
      <c r="J74" s="57"/>
      <c r="K74" s="58"/>
      <c r="L74" s="57"/>
      <c r="M74" s="33"/>
    </row>
    <row r="75" spans="1:13" ht="15.75" customHeight="1" thickBot="1" x14ac:dyDescent="0.3">
      <c r="A75" s="34"/>
      <c r="B75" s="35"/>
      <c r="C75" s="67"/>
      <c r="D75" s="68"/>
      <c r="E75" s="36"/>
      <c r="F75" s="37"/>
      <c r="G75" s="37"/>
      <c r="H75" s="37"/>
      <c r="I75" s="37"/>
      <c r="J75" s="37"/>
      <c r="K75" s="37"/>
      <c r="L75" s="37"/>
      <c r="M75" s="38"/>
    </row>
    <row r="76" spans="1:13" ht="12.75" customHeight="1" x14ac:dyDescent="0.25">
      <c r="A76" s="16"/>
      <c r="B76" s="17"/>
      <c r="C76" s="18"/>
      <c r="D76" s="46"/>
      <c r="E76" s="47"/>
      <c r="F76" s="48"/>
      <c r="G76" s="48"/>
      <c r="H76" s="48"/>
      <c r="I76" s="48"/>
      <c r="J76" s="48"/>
      <c r="K76" s="49"/>
      <c r="L76" s="48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4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4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19"/>
      <c r="B80" s="20"/>
      <c r="C80" s="21"/>
      <c r="D80" s="50"/>
      <c r="E80" s="51"/>
      <c r="F80" s="52"/>
      <c r="G80" s="52"/>
      <c r="H80" s="52"/>
      <c r="I80" s="52"/>
      <c r="J80" s="52"/>
      <c r="K80" s="53"/>
      <c r="L80" s="52"/>
      <c r="M80" s="32"/>
    </row>
    <row r="81" spans="1:13" ht="12.75" customHeight="1" x14ac:dyDescent="0.25">
      <c r="A81" s="19"/>
      <c r="B81" s="20"/>
      <c r="C81" s="21"/>
      <c r="D81" s="50"/>
      <c r="E81" s="51"/>
      <c r="F81" s="52"/>
      <c r="G81" s="52"/>
      <c r="H81" s="52"/>
      <c r="I81" s="52"/>
      <c r="J81" s="52"/>
      <c r="K81" s="53"/>
      <c r="L81" s="52"/>
      <c r="M81" s="32"/>
    </row>
    <row r="82" spans="1:13" ht="12.75" customHeight="1" x14ac:dyDescent="0.25">
      <c r="A82" s="22"/>
      <c r="B82" s="23"/>
      <c r="C82" s="24"/>
      <c r="D82" s="55"/>
      <c r="E82" s="56"/>
      <c r="F82" s="57"/>
      <c r="G82" s="57"/>
      <c r="H82" s="57"/>
      <c r="I82" s="57"/>
      <c r="J82" s="57"/>
      <c r="K82" s="58"/>
      <c r="L82" s="57"/>
      <c r="M82" s="33"/>
    </row>
    <row r="83" spans="1:13" ht="12.75" customHeight="1" x14ac:dyDescent="0.25">
      <c r="A83" s="19"/>
      <c r="B83" s="20"/>
      <c r="C83" s="21"/>
      <c r="D83" s="54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4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4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19"/>
      <c r="B89" s="20"/>
      <c r="C89" s="21"/>
      <c r="D89" s="50"/>
      <c r="E89" s="51"/>
      <c r="F89" s="52"/>
      <c r="G89" s="52"/>
      <c r="H89" s="52"/>
      <c r="I89" s="52"/>
      <c r="J89" s="52"/>
      <c r="K89" s="53"/>
      <c r="L89" s="52"/>
      <c r="M89" s="32"/>
    </row>
    <row r="90" spans="1:13" ht="12.75" customHeight="1" x14ac:dyDescent="0.25">
      <c r="A90" s="19"/>
      <c r="B90" s="20"/>
      <c r="C90" s="21"/>
      <c r="D90" s="50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22"/>
      <c r="B91" s="23"/>
      <c r="C91" s="24"/>
      <c r="D91" s="55"/>
      <c r="E91" s="56"/>
      <c r="F91" s="57"/>
      <c r="G91" s="57"/>
      <c r="H91" s="57"/>
      <c r="I91" s="57"/>
      <c r="J91" s="57"/>
      <c r="K91" s="58"/>
      <c r="L91" s="57"/>
      <c r="M91" s="33"/>
    </row>
    <row r="92" spans="1:13" ht="12.75" customHeight="1" thickBot="1" x14ac:dyDescent="0.3">
      <c r="A92" s="34"/>
      <c r="B92" s="35"/>
      <c r="C92" s="67"/>
      <c r="D92" s="68"/>
      <c r="E92" s="36"/>
      <c r="F92" s="37"/>
      <c r="G92" s="37"/>
      <c r="H92" s="37"/>
      <c r="I92" s="37"/>
      <c r="J92" s="37"/>
      <c r="K92" s="37"/>
      <c r="L92" s="37"/>
      <c r="M92" s="38"/>
    </row>
    <row r="93" spans="1:13" ht="12.75" customHeight="1" x14ac:dyDescent="0.25">
      <c r="A93" s="39"/>
      <c r="B93" s="20"/>
      <c r="C93" s="18"/>
      <c r="D93" s="46"/>
      <c r="E93" s="47"/>
      <c r="F93" s="48"/>
      <c r="G93" s="48"/>
      <c r="H93" s="48"/>
      <c r="I93" s="48"/>
      <c r="J93" s="48"/>
      <c r="K93" s="49"/>
      <c r="L93" s="48"/>
      <c r="M93" s="32"/>
    </row>
    <row r="94" spans="1:13" ht="12.75" customHeight="1" x14ac:dyDescent="0.25">
      <c r="A94" s="39"/>
      <c r="B94" s="20"/>
      <c r="C94" s="21"/>
      <c r="D94" s="50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3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3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39"/>
      <c r="B97" s="20"/>
      <c r="C97" s="21"/>
      <c r="D97" s="54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3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39"/>
      <c r="B99" s="20"/>
      <c r="C99" s="21"/>
      <c r="D99" s="50"/>
      <c r="E99" s="51"/>
      <c r="F99" s="52"/>
      <c r="G99" s="52"/>
      <c r="H99" s="52"/>
      <c r="I99" s="52"/>
      <c r="J99" s="52"/>
      <c r="K99" s="53"/>
      <c r="L99" s="52"/>
      <c r="M99" s="32"/>
    </row>
    <row r="100" spans="1:13" ht="12.75" customHeight="1" x14ac:dyDescent="0.25">
      <c r="A100" s="40"/>
      <c r="B100" s="23"/>
      <c r="C100" s="24"/>
      <c r="D100" s="55"/>
      <c r="E100" s="56"/>
      <c r="F100" s="57"/>
      <c r="G100" s="57"/>
      <c r="H100" s="57"/>
      <c r="I100" s="57"/>
      <c r="J100" s="57"/>
      <c r="K100" s="58"/>
      <c r="L100" s="57"/>
      <c r="M100" s="33"/>
    </row>
    <row r="101" spans="1:13" ht="12.75" customHeight="1" x14ac:dyDescent="0.25">
      <c r="A101" s="39"/>
      <c r="B101" s="20"/>
      <c r="C101" s="21"/>
      <c r="D101" s="54"/>
      <c r="E101" s="51"/>
      <c r="F101" s="52"/>
      <c r="G101" s="52"/>
      <c r="H101" s="52"/>
      <c r="I101" s="52"/>
      <c r="J101" s="52"/>
      <c r="K101" s="53"/>
      <c r="L101" s="52"/>
      <c r="M101" s="32"/>
    </row>
    <row r="102" spans="1:13" ht="12.75" customHeight="1" x14ac:dyDescent="0.25">
      <c r="A102" s="39"/>
      <c r="B102" s="20"/>
      <c r="C102" s="21"/>
      <c r="D102" s="54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3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3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3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39"/>
      <c r="B106" s="20"/>
      <c r="C106" s="21"/>
      <c r="D106" s="54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3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39"/>
      <c r="B108" s="20"/>
      <c r="C108" s="21"/>
      <c r="D108" s="50"/>
      <c r="E108" s="51"/>
      <c r="F108" s="52"/>
      <c r="G108" s="52"/>
      <c r="H108" s="52"/>
      <c r="I108" s="52"/>
      <c r="J108" s="52"/>
      <c r="K108" s="53"/>
      <c r="L108" s="52"/>
      <c r="M108" s="32"/>
    </row>
    <row r="109" spans="1:13" ht="12.75" customHeight="1" x14ac:dyDescent="0.25">
      <c r="A109" s="40"/>
      <c r="B109" s="23"/>
      <c r="C109" s="24"/>
      <c r="D109" s="55"/>
      <c r="E109" s="56"/>
      <c r="F109" s="57"/>
      <c r="G109" s="57"/>
      <c r="H109" s="57"/>
      <c r="I109" s="57"/>
      <c r="J109" s="57"/>
      <c r="K109" s="58"/>
      <c r="L109" s="57"/>
      <c r="M109" s="33"/>
    </row>
    <row r="110" spans="1:13" ht="12.75" customHeight="1" thickBot="1" x14ac:dyDescent="0.3">
      <c r="A110" s="41"/>
      <c r="B110" s="41"/>
      <c r="C110" s="67"/>
      <c r="D110" s="68"/>
      <c r="E110" s="36"/>
      <c r="F110" s="37"/>
      <c r="G110" s="37"/>
      <c r="H110" s="37"/>
      <c r="I110" s="37"/>
      <c r="J110" s="37"/>
      <c r="K110" s="37"/>
      <c r="L110" s="37"/>
      <c r="M110" s="38"/>
    </row>
    <row r="111" spans="1:13" ht="12.75" customHeight="1" x14ac:dyDescent="0.25">
      <c r="A111" s="16"/>
      <c r="B111" s="17"/>
      <c r="C111" s="18"/>
      <c r="D111" s="46"/>
      <c r="E111" s="47"/>
      <c r="F111" s="48"/>
      <c r="G111" s="48"/>
      <c r="H111" s="48"/>
      <c r="I111" s="48"/>
      <c r="J111" s="48"/>
      <c r="K111" s="49"/>
      <c r="L111" s="48"/>
      <c r="M111" s="32"/>
    </row>
    <row r="112" spans="1:13" ht="12.75" customHeight="1" x14ac:dyDescent="0.25">
      <c r="A112" s="19"/>
      <c r="B112" s="20"/>
      <c r="C112" s="21"/>
      <c r="D112" s="50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5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22"/>
      <c r="B117" s="23"/>
      <c r="C117" s="24"/>
      <c r="D117" s="55"/>
      <c r="E117" s="56"/>
      <c r="F117" s="57"/>
      <c r="G117" s="57"/>
      <c r="H117" s="57"/>
      <c r="I117" s="57"/>
      <c r="J117" s="57"/>
      <c r="K117" s="58"/>
      <c r="L117" s="57"/>
      <c r="M117" s="33"/>
    </row>
    <row r="118" spans="1:13" ht="12.75" customHeight="1" x14ac:dyDescent="0.25">
      <c r="A118" s="29"/>
      <c r="B118" s="30"/>
      <c r="C118" s="31"/>
      <c r="D118" s="54"/>
      <c r="E118" s="51"/>
      <c r="F118" s="52"/>
      <c r="G118" s="52"/>
      <c r="H118" s="52"/>
      <c r="I118" s="52"/>
      <c r="J118" s="52"/>
      <c r="K118" s="53"/>
      <c r="L118" s="52"/>
      <c r="M118" s="32"/>
    </row>
    <row r="119" spans="1:13" ht="12.75" customHeight="1" x14ac:dyDescent="0.25">
      <c r="A119" s="19"/>
      <c r="B119" s="20"/>
      <c r="C119" s="21"/>
      <c r="D119" s="54"/>
      <c r="E119" s="51"/>
      <c r="F119" s="52"/>
      <c r="G119" s="52"/>
      <c r="H119" s="52"/>
      <c r="I119" s="52"/>
      <c r="J119" s="52"/>
      <c r="K119" s="53"/>
      <c r="L119" s="52"/>
      <c r="M119" s="32"/>
    </row>
    <row r="120" spans="1:13" ht="12.75" customHeight="1" x14ac:dyDescent="0.25">
      <c r="A120" s="19"/>
      <c r="B120" s="20"/>
      <c r="C120" s="21"/>
      <c r="D120" s="54"/>
      <c r="E120" s="51"/>
      <c r="F120" s="52"/>
      <c r="G120" s="52"/>
      <c r="H120" s="52"/>
      <c r="I120" s="52"/>
      <c r="J120" s="52"/>
      <c r="K120" s="53"/>
      <c r="L120" s="52"/>
      <c r="M120" s="32"/>
    </row>
    <row r="121" spans="1:13" ht="12.75" customHeight="1" x14ac:dyDescent="0.25">
      <c r="A121" s="19"/>
      <c r="B121" s="20"/>
      <c r="C121" s="21"/>
      <c r="D121" s="54"/>
      <c r="E121" s="60"/>
      <c r="F121" s="61"/>
      <c r="G121" s="61"/>
      <c r="H121" s="61"/>
      <c r="I121" s="61"/>
      <c r="J121" s="61"/>
      <c r="K121" s="62"/>
      <c r="L121" s="61"/>
      <c r="M121" s="32"/>
    </row>
    <row r="122" spans="1:13" ht="12.75" customHeight="1" x14ac:dyDescent="0.25">
      <c r="A122" s="1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1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1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1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22"/>
      <c r="B126" s="23"/>
      <c r="C126" s="24"/>
      <c r="D126" s="55"/>
      <c r="E126" s="56"/>
      <c r="F126" s="57"/>
      <c r="G126" s="57"/>
      <c r="H126" s="57"/>
      <c r="I126" s="57"/>
      <c r="J126" s="57"/>
      <c r="K126" s="58"/>
      <c r="L126" s="57"/>
      <c r="M126" s="33"/>
    </row>
    <row r="127" spans="1:13" ht="12.75" customHeight="1" thickBot="1" x14ac:dyDescent="0.3">
      <c r="A127" s="34"/>
      <c r="B127" s="35"/>
      <c r="C127" s="67"/>
      <c r="D127" s="68"/>
      <c r="E127" s="36"/>
      <c r="F127" s="37"/>
      <c r="G127" s="37"/>
      <c r="H127" s="37"/>
      <c r="I127" s="37"/>
      <c r="J127" s="37"/>
      <c r="K127" s="37"/>
      <c r="L127" s="37"/>
      <c r="M127" s="38"/>
    </row>
    <row r="128" spans="1:13" ht="12.75" customHeight="1" x14ac:dyDescent="0.25">
      <c r="A128" s="16"/>
      <c r="B128" s="17"/>
      <c r="C128" s="18"/>
      <c r="D128" s="46"/>
      <c r="E128" s="47"/>
      <c r="F128" s="48"/>
      <c r="G128" s="48"/>
      <c r="H128" s="48"/>
      <c r="I128" s="48"/>
      <c r="J128" s="48"/>
      <c r="K128" s="49"/>
      <c r="L128" s="48"/>
      <c r="M128" s="32"/>
    </row>
    <row r="129" spans="1:13" ht="12.75" customHeight="1" x14ac:dyDescent="0.25">
      <c r="A129" s="1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1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1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19"/>
      <c r="B132" s="20"/>
      <c r="C132" s="21"/>
      <c r="D132" s="54"/>
      <c r="E132" s="60"/>
      <c r="F132" s="61"/>
      <c r="G132" s="61"/>
      <c r="H132" s="61"/>
      <c r="I132" s="61"/>
      <c r="J132" s="61"/>
      <c r="K132" s="62"/>
      <c r="L132" s="61"/>
      <c r="M132" s="32"/>
    </row>
    <row r="133" spans="1:13" ht="12.75" customHeight="1" x14ac:dyDescent="0.25">
      <c r="A133" s="22"/>
      <c r="B133" s="23"/>
      <c r="C133" s="24"/>
      <c r="D133" s="55"/>
      <c r="E133" s="56"/>
      <c r="F133" s="57"/>
      <c r="G133" s="57"/>
      <c r="H133" s="57"/>
      <c r="I133" s="57"/>
      <c r="J133" s="57"/>
      <c r="K133" s="58"/>
      <c r="L133" s="57"/>
      <c r="M133" s="33"/>
    </row>
    <row r="134" spans="1:13" ht="12.75" customHeight="1" x14ac:dyDescent="0.25">
      <c r="A134" s="29"/>
      <c r="B134" s="30"/>
      <c r="C134" s="3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19"/>
      <c r="B135" s="20"/>
      <c r="C135" s="21"/>
      <c r="D135" s="54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19"/>
      <c r="B136" s="20"/>
      <c r="C136" s="21"/>
      <c r="D136" s="54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19"/>
      <c r="B137" s="20"/>
      <c r="C137" s="21"/>
      <c r="D137" s="54"/>
      <c r="E137" s="51"/>
      <c r="F137" s="52"/>
      <c r="G137" s="52"/>
      <c r="H137" s="52"/>
      <c r="I137" s="52"/>
      <c r="J137" s="52"/>
      <c r="K137" s="53"/>
      <c r="L137" s="52"/>
      <c r="M137" s="32"/>
    </row>
    <row r="138" spans="1:13" ht="12.75" customHeight="1" x14ac:dyDescent="0.25">
      <c r="A138" s="19"/>
      <c r="B138" s="20"/>
      <c r="C138" s="21"/>
      <c r="D138" s="54"/>
      <c r="E138" s="51"/>
      <c r="F138" s="52"/>
      <c r="G138" s="52"/>
      <c r="H138" s="52"/>
      <c r="I138" s="52"/>
      <c r="J138" s="52"/>
      <c r="K138" s="53"/>
      <c r="L138" s="52"/>
      <c r="M138" s="32"/>
    </row>
    <row r="139" spans="1:13" ht="12.75" customHeight="1" x14ac:dyDescent="0.25">
      <c r="A139" s="19"/>
      <c r="B139" s="20"/>
      <c r="C139" s="21"/>
      <c r="D139" s="54"/>
      <c r="E139" s="51"/>
      <c r="F139" s="52"/>
      <c r="G139" s="52"/>
      <c r="H139" s="52"/>
      <c r="I139" s="52"/>
      <c r="J139" s="52"/>
      <c r="K139" s="53"/>
      <c r="L139" s="52"/>
      <c r="M139" s="32"/>
    </row>
    <row r="140" spans="1:13" ht="12.75" customHeight="1" x14ac:dyDescent="0.25">
      <c r="A140" s="19"/>
      <c r="B140" s="20"/>
      <c r="C140" s="21"/>
      <c r="D140" s="54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0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2.75" customHeight="1" x14ac:dyDescent="0.25">
      <c r="A142" s="19"/>
      <c r="B142" s="20"/>
      <c r="C142" s="21"/>
      <c r="D142" s="50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22"/>
      <c r="B143" s="23"/>
      <c r="C143" s="24"/>
      <c r="D143" s="55"/>
      <c r="E143" s="56"/>
      <c r="F143" s="57"/>
      <c r="G143" s="57"/>
      <c r="H143" s="57"/>
      <c r="I143" s="57"/>
      <c r="J143" s="57"/>
      <c r="K143" s="58"/>
      <c r="L143" s="57"/>
      <c r="M143" s="33"/>
    </row>
    <row r="144" spans="1:13" ht="12.75" customHeight="1" thickBot="1" x14ac:dyDescent="0.3">
      <c r="A144" s="34"/>
      <c r="B144" s="35"/>
      <c r="C144" s="67"/>
      <c r="D144" s="68"/>
      <c r="E144" s="36"/>
      <c r="F144" s="37"/>
      <c r="G144" s="37"/>
      <c r="H144" s="37"/>
      <c r="I144" s="37"/>
      <c r="J144" s="37"/>
      <c r="K144" s="37"/>
      <c r="L144" s="37"/>
      <c r="M144" s="38"/>
    </row>
    <row r="145" spans="1:13" ht="12.75" customHeight="1" x14ac:dyDescent="0.25">
      <c r="A145" s="16"/>
      <c r="B145" s="17"/>
      <c r="C145" s="18"/>
      <c r="D145" s="46"/>
      <c r="E145" s="47"/>
      <c r="F145" s="48"/>
      <c r="G145" s="48"/>
      <c r="H145" s="48"/>
      <c r="I145" s="48"/>
      <c r="J145" s="48"/>
      <c r="K145" s="49"/>
      <c r="L145" s="48"/>
      <c r="M145" s="32"/>
    </row>
    <row r="146" spans="1:13" ht="12.75" customHeight="1" x14ac:dyDescent="0.25">
      <c r="A146" s="19"/>
      <c r="B146" s="20"/>
      <c r="C146" s="21"/>
      <c r="D146" s="50"/>
      <c r="E146" s="51"/>
      <c r="F146" s="52"/>
      <c r="G146" s="52"/>
      <c r="H146" s="52"/>
      <c r="I146" s="52"/>
      <c r="J146" s="52"/>
      <c r="K146" s="53"/>
      <c r="L146" s="52"/>
      <c r="M146" s="32"/>
    </row>
    <row r="147" spans="1:13" ht="12.75" customHeight="1" x14ac:dyDescent="0.25">
      <c r="A147" s="19"/>
      <c r="B147" s="20"/>
      <c r="C147" s="21"/>
      <c r="D147" s="54"/>
      <c r="E147" s="51"/>
      <c r="F147" s="52"/>
      <c r="G147" s="52"/>
      <c r="H147" s="52"/>
      <c r="I147" s="52"/>
      <c r="J147" s="52"/>
      <c r="K147" s="53"/>
      <c r="L147" s="59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0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0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5.75" customHeight="1" x14ac:dyDescent="0.25">
      <c r="A152" s="22"/>
      <c r="B152" s="23"/>
      <c r="C152" s="24"/>
      <c r="D152" s="55"/>
      <c r="E152" s="56"/>
      <c r="F152" s="57"/>
      <c r="G152" s="57"/>
      <c r="H152" s="57"/>
      <c r="I152" s="57"/>
      <c r="J152" s="57"/>
      <c r="K152" s="58"/>
      <c r="L152" s="57"/>
      <c r="M152" s="33"/>
    </row>
    <row r="153" spans="1:13" ht="12.75" customHeight="1" x14ac:dyDescent="0.25">
      <c r="A153" s="19"/>
      <c r="B153" s="20"/>
      <c r="C153" s="21"/>
      <c r="D153" s="54"/>
      <c r="E153" s="60"/>
      <c r="F153" s="61"/>
      <c r="G153" s="61"/>
      <c r="H153" s="61"/>
      <c r="I153" s="61"/>
      <c r="J153" s="61"/>
      <c r="K153" s="62"/>
      <c r="L153" s="61"/>
      <c r="M153" s="32"/>
    </row>
    <row r="154" spans="1:13" ht="12.75" customHeight="1" x14ac:dyDescent="0.25">
      <c r="A154" s="19"/>
      <c r="B154" s="20"/>
      <c r="C154" s="21"/>
      <c r="D154" s="54"/>
      <c r="E154" s="60"/>
      <c r="F154" s="61"/>
      <c r="G154" s="61"/>
      <c r="H154" s="61"/>
      <c r="I154" s="61"/>
      <c r="J154" s="61"/>
      <c r="K154" s="62"/>
      <c r="L154" s="61"/>
      <c r="M154" s="32"/>
    </row>
    <row r="155" spans="1:13" ht="12.75" customHeight="1" x14ac:dyDescent="0.25">
      <c r="A155" s="19"/>
      <c r="B155" s="20"/>
      <c r="C155" s="21"/>
      <c r="D155" s="54"/>
      <c r="E155" s="60"/>
      <c r="F155" s="61"/>
      <c r="G155" s="61"/>
      <c r="H155" s="61"/>
      <c r="I155" s="61"/>
      <c r="J155" s="61"/>
      <c r="K155" s="62"/>
      <c r="L155" s="61"/>
      <c r="M155" s="32"/>
    </row>
    <row r="156" spans="1:13" ht="12.75" customHeight="1" x14ac:dyDescent="0.25">
      <c r="A156" s="19"/>
      <c r="B156" s="20"/>
      <c r="C156" s="21"/>
      <c r="D156" s="54"/>
      <c r="E156" s="60"/>
      <c r="F156" s="61"/>
      <c r="G156" s="61"/>
      <c r="H156" s="61"/>
      <c r="I156" s="61"/>
      <c r="J156" s="61"/>
      <c r="K156" s="62"/>
      <c r="L156" s="61"/>
      <c r="M156" s="32"/>
    </row>
    <row r="157" spans="1:13" ht="12.75" customHeight="1" x14ac:dyDescent="0.25">
      <c r="A157" s="19"/>
      <c r="B157" s="20"/>
      <c r="C157" s="21"/>
      <c r="D157" s="54"/>
      <c r="E157" s="60"/>
      <c r="F157" s="61"/>
      <c r="G157" s="61"/>
      <c r="H157" s="61"/>
      <c r="I157" s="61"/>
      <c r="J157" s="61"/>
      <c r="K157" s="62"/>
      <c r="L157" s="61"/>
      <c r="M157" s="32"/>
    </row>
    <row r="158" spans="1:13" ht="12.75" customHeight="1" x14ac:dyDescent="0.25">
      <c r="A158" s="19"/>
      <c r="B158" s="20"/>
      <c r="C158" s="21"/>
      <c r="D158" s="54"/>
      <c r="E158" s="60"/>
      <c r="F158" s="61"/>
      <c r="G158" s="61"/>
      <c r="H158" s="61"/>
      <c r="I158" s="61"/>
      <c r="J158" s="61"/>
      <c r="K158" s="62"/>
      <c r="L158" s="61"/>
      <c r="M158" s="32"/>
    </row>
    <row r="159" spans="1:13" ht="12.75" customHeight="1" x14ac:dyDescent="0.25">
      <c r="A159" s="19"/>
      <c r="B159" s="20"/>
      <c r="C159" s="21"/>
      <c r="D159" s="50"/>
      <c r="E159" s="60"/>
      <c r="F159" s="61"/>
      <c r="G159" s="61"/>
      <c r="H159" s="61"/>
      <c r="I159" s="61"/>
      <c r="J159" s="61"/>
      <c r="K159" s="62"/>
      <c r="L159" s="61"/>
      <c r="M159" s="32"/>
    </row>
    <row r="160" spans="1:13" ht="12.75" customHeight="1" x14ac:dyDescent="0.25">
      <c r="A160" s="19"/>
      <c r="B160" s="20"/>
      <c r="C160" s="21"/>
      <c r="D160" s="50"/>
      <c r="E160" s="60"/>
      <c r="F160" s="61"/>
      <c r="G160" s="61"/>
      <c r="H160" s="61"/>
      <c r="I160" s="61"/>
      <c r="J160" s="61"/>
      <c r="K160" s="62"/>
      <c r="L160" s="61"/>
      <c r="M160" s="32"/>
    </row>
    <row r="161" spans="1:13" ht="12.75" customHeight="1" x14ac:dyDescent="0.25">
      <c r="A161" s="22"/>
      <c r="B161" s="23"/>
      <c r="C161" s="24"/>
      <c r="D161" s="63"/>
      <c r="E161" s="64"/>
      <c r="F161" s="65"/>
      <c r="G161" s="65"/>
      <c r="H161" s="65"/>
      <c r="I161" s="65"/>
      <c r="J161" s="65"/>
      <c r="K161" s="66"/>
      <c r="L161" s="65"/>
      <c r="M161" s="33"/>
    </row>
    <row r="162" spans="1:13" ht="12.75" customHeight="1" thickBot="1" x14ac:dyDescent="0.3">
      <c r="A162" s="34"/>
      <c r="B162" s="35"/>
      <c r="C162" s="67"/>
      <c r="D162" s="68"/>
      <c r="E162" s="36"/>
      <c r="F162" s="37"/>
      <c r="G162" s="37"/>
      <c r="H162" s="37"/>
      <c r="I162" s="37"/>
      <c r="J162" s="37"/>
      <c r="K162" s="37"/>
      <c r="L162" s="37"/>
      <c r="M162" s="38"/>
    </row>
    <row r="163" spans="1:13" ht="12.75" customHeight="1" thickBot="1" x14ac:dyDescent="0.3">
      <c r="A163" s="42"/>
      <c r="B163" s="43"/>
      <c r="C163" s="69"/>
      <c r="D163" s="70"/>
      <c r="E163" s="71"/>
      <c r="F163" s="44"/>
      <c r="G163" s="44"/>
      <c r="H163" s="44"/>
      <c r="I163" s="44"/>
      <c r="J163" s="44"/>
      <c r="K163" s="44"/>
      <c r="L163" s="44"/>
      <c r="M163" s="45"/>
    </row>
  </sheetData>
  <mergeCells count="13">
    <mergeCell ref="C58:D58"/>
    <mergeCell ref="C1:E1"/>
    <mergeCell ref="H1:K1"/>
    <mergeCell ref="H2:K2"/>
    <mergeCell ref="C40:D40"/>
    <mergeCell ref="C23:D23"/>
    <mergeCell ref="C75:D75"/>
    <mergeCell ref="C144:D144"/>
    <mergeCell ref="C163:E163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2024-01-15T08:09:30Z</dcterms:modified>
</cp:coreProperties>
</file>