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L22" i="1" s="1"/>
  <c r="J21" i="1"/>
  <c r="J22" i="1" s="1"/>
  <c r="I21" i="1"/>
  <c r="I22" i="1" s="1"/>
  <c r="H21" i="1"/>
  <c r="H22" i="1" s="1"/>
  <c r="G21" i="1"/>
  <c r="G22" i="1" s="1"/>
  <c r="F21" i="1"/>
  <c r="F22" i="1" s="1"/>
  <c r="B13" i="1"/>
  <c r="L12" i="1"/>
  <c r="J12" i="1"/>
  <c r="I12" i="1"/>
  <c r="H12" i="1"/>
  <c r="G12" i="1"/>
</calcChain>
</file>

<file path=xl/sharedStrings.xml><?xml version="1.0" encoding="utf-8"?>
<sst xmlns="http://schemas.openxmlformats.org/spreadsheetml/2006/main" count="54" uniqueCount="50">
  <si>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</si>
  <si>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</si>
  <si>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</si>
  <si>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</si>
  <si>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</si>
  <si>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</si>
  <si>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</si>
  <si>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</si>
  <si>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</si>
  <si>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</si>
  <si>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</si>
  <si>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</si>
  <si>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</si>
  <si>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</si>
  <si>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</si>
  <si>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</si>
  <si>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</si>
  <si>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</si>
  <si>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</si>
  <si>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</si>
  <si>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</si>
  <si>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</si>
  <si>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</si>
  <si>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</si>
  <si>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</si>
  <si>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</si>
  <si>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</si>
  <si>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</si>
  <si>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</si>
  <si>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</si>
  <si>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</si>
  <si>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</si>
  <si>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</si>
  <si>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</si>
  <si>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</si>
  <si>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</si>
  <si>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</si>
  <si>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</si>
  <si>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фрукты</t>
  </si>
  <si>
    <t>омлет натуральный</t>
  </si>
  <si>
    <t xml:space="preserve">чай с сахаром и лимоном </t>
  </si>
  <si>
    <t>мандарин</t>
  </si>
  <si>
    <t>закуска</t>
  </si>
  <si>
    <t>горошек зеленый</t>
  </si>
  <si>
    <t>сыр голондский</t>
  </si>
  <si>
    <t>суп картофельный с фрикадельками куринными</t>
  </si>
  <si>
    <t>200/32</t>
  </si>
  <si>
    <t>гуляш из говядины</t>
  </si>
  <si>
    <t>каша пшеничная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</si>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</sst>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1" xfId="0" applyFont="1" applyBorder="1"/>
    <xf numFmtId="0" fontId="18" fillId="4" borderId="28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0" borderId="14" xfId="0" applyFont="1" applyBorder="1"/>
    <xf numFmtId="0" fontId="18" fillId="4" borderId="30" xfId="0" applyFont="1" applyFill="1" applyBorder="1" applyAlignment="1" applyProtection="1">
      <alignment horizontal="center" vertical="top" wrapText="1"/>
      <protection locked="0"/>
    </xf>
    <xf numFmtId="0" fontId="18" fillId="4" borderId="31" xfId="0" applyFont="1" applyFill="1" applyBorder="1" applyAlignment="1" applyProtection="1">
      <alignment horizontal="center" vertical="top" wrapText="1"/>
      <protection locked="0"/>
    </xf>
    <xf numFmtId="0" fontId="18" fillId="4" borderId="30" xfId="0" applyFont="1" applyFill="1" applyBorder="1" applyAlignment="1" applyProtection="1">
      <alignment vertical="top" wrapText="1"/>
      <protection locked="0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7" fillId="0" borderId="18" xfId="0" applyFont="1" applyBorder="1"/>
    <xf numFmtId="0" fontId="19" fillId="0" borderId="30" xfId="0" applyFont="1" applyBorder="1" applyAlignment="1" applyProtection="1">
      <alignment horizontal="right"/>
      <protection locked="0"/>
    </xf>
    <xf numFmtId="0" fontId="18" fillId="0" borderId="30" xfId="0" applyFont="1" applyBorder="1" applyAlignment="1">
      <alignment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22" xfId="0" applyFont="1" applyFill="1" applyBorder="1" applyAlignment="1">
      <alignment vertical="top" wrapText="1"/>
    </xf>
    <xf numFmtId="0" fontId="16" fillId="3" borderId="22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0" fillId="3" borderId="23" xfId="0" applyFont="1" applyFill="1" applyBorder="1" applyAlignment="1">
      <alignment horizontal="center" vertical="center" wrapText="1"/>
    </xf>
    <xf numFmtId="0" fontId="17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8" fillId="4" borderId="28" xfId="0" applyFont="1" applyFill="1" applyBorder="1" applyAlignment="1" applyProtection="1">
      <alignment vertical="top" wrapText="1"/>
      <protection locked="0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7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91" t="s">
        <v>1</v>
      </c>
      <c r="D1" s="92"/>
      <c r="E1" s="93"/>
      <c r="F1" s="3" t="s">
        <v>2</v>
      </c>
      <c r="G1" s="2" t="s">
        <v>3</v>
      </c>
      <c r="H1" s="94" t="s">
        <v>4</v>
      </c>
      <c r="I1" s="92"/>
      <c r="J1" s="92"/>
      <c r="K1" s="93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94" t="s">
        <v>7</v>
      </c>
      <c r="I2" s="92"/>
      <c r="J2" s="92"/>
      <c r="K2" s="93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67">
        <v>2</v>
      </c>
      <c r="B6" s="68">
        <v>4</v>
      </c>
      <c r="C6" s="69"/>
      <c r="D6" s="46" t="s">
        <v>26</v>
      </c>
      <c r="E6" s="100" t="s">
        <v>39</v>
      </c>
      <c r="F6" s="70">
        <v>90</v>
      </c>
      <c r="G6" s="70">
        <v>8.64</v>
      </c>
      <c r="H6" s="70">
        <v>13.86</v>
      </c>
      <c r="I6" s="70">
        <v>1.71</v>
      </c>
      <c r="J6" s="70">
        <v>165.6</v>
      </c>
      <c r="K6" s="71">
        <v>268</v>
      </c>
      <c r="L6" s="70">
        <v>40.35</v>
      </c>
      <c r="M6" s="32"/>
    </row>
    <row r="7" spans="1:13" ht="12.75" customHeight="1" x14ac:dyDescent="0.25">
      <c r="A7" s="72"/>
      <c r="B7" s="73"/>
      <c r="C7" s="74"/>
      <c r="D7" s="54" t="s">
        <v>27</v>
      </c>
      <c r="E7" s="77" t="s">
        <v>40</v>
      </c>
      <c r="F7" s="75">
        <v>200</v>
      </c>
      <c r="G7" s="75">
        <v>1.2</v>
      </c>
      <c r="H7" s="75">
        <v>0</v>
      </c>
      <c r="I7" s="75">
        <v>18</v>
      </c>
      <c r="J7" s="75">
        <v>78</v>
      </c>
      <c r="K7" s="76">
        <v>457</v>
      </c>
      <c r="L7" s="75">
        <v>3.5</v>
      </c>
      <c r="M7" s="32"/>
    </row>
    <row r="8" spans="1:13" ht="12.75" customHeight="1" x14ac:dyDescent="0.25">
      <c r="A8" s="72"/>
      <c r="B8" s="73"/>
      <c r="C8" s="74"/>
      <c r="D8" s="54" t="s">
        <v>28</v>
      </c>
      <c r="E8" s="77" t="s">
        <v>37</v>
      </c>
      <c r="F8" s="75">
        <v>30</v>
      </c>
      <c r="G8" s="75">
        <v>2.4300000000000002</v>
      </c>
      <c r="H8" s="75">
        <v>0.3</v>
      </c>
      <c r="I8" s="75">
        <v>14.64</v>
      </c>
      <c r="J8" s="75">
        <v>72.599999999999994</v>
      </c>
      <c r="K8" s="76">
        <v>573</v>
      </c>
      <c r="L8" s="75">
        <v>1.65</v>
      </c>
      <c r="M8" s="32"/>
    </row>
    <row r="9" spans="1:13" ht="12.75" customHeight="1" x14ac:dyDescent="0.25">
      <c r="A9" s="72"/>
      <c r="B9" s="73"/>
      <c r="C9" s="74"/>
      <c r="D9" s="54" t="s">
        <v>38</v>
      </c>
      <c r="E9" s="77" t="s">
        <v>41</v>
      </c>
      <c r="F9" s="75">
        <v>100</v>
      </c>
      <c r="G9" s="75">
        <v>0.4</v>
      </c>
      <c r="H9" s="75">
        <v>0.3</v>
      </c>
      <c r="I9" s="75">
        <v>9.9</v>
      </c>
      <c r="J9" s="75">
        <v>42</v>
      </c>
      <c r="K9" s="76">
        <v>75</v>
      </c>
      <c r="L9" s="75">
        <v>18</v>
      </c>
      <c r="M9" s="32"/>
    </row>
    <row r="10" spans="1:13" ht="12.75" customHeight="1" x14ac:dyDescent="0.25">
      <c r="A10" s="72"/>
      <c r="B10" s="73"/>
      <c r="C10" s="74"/>
      <c r="D10" s="54" t="s">
        <v>42</v>
      </c>
      <c r="E10" s="51" t="s">
        <v>43</v>
      </c>
      <c r="F10" s="52">
        <v>30</v>
      </c>
      <c r="G10" s="52">
        <v>0.33</v>
      </c>
      <c r="H10" s="52">
        <v>0.06</v>
      </c>
      <c r="I10" s="52">
        <v>1.1100000000000001</v>
      </c>
      <c r="J10" s="52">
        <v>6</v>
      </c>
      <c r="K10" s="53">
        <v>148</v>
      </c>
      <c r="L10" s="52">
        <v>2.97</v>
      </c>
      <c r="M10" s="32"/>
    </row>
    <row r="11" spans="1:13" ht="12.75" customHeight="1" x14ac:dyDescent="0.25">
      <c r="A11" s="72"/>
      <c r="B11" s="73"/>
      <c r="C11" s="74"/>
      <c r="D11" s="54"/>
      <c r="E11" s="51" t="s">
        <v>44</v>
      </c>
      <c r="F11" s="52">
        <v>10</v>
      </c>
      <c r="G11" s="52"/>
      <c r="H11" s="52"/>
      <c r="I11" s="52"/>
      <c r="J11" s="52"/>
      <c r="K11" s="53"/>
      <c r="L11" s="52">
        <v>7.95</v>
      </c>
      <c r="M11" s="32"/>
    </row>
    <row r="12" spans="1:13" ht="12.75" customHeight="1" x14ac:dyDescent="0.25">
      <c r="A12" s="78"/>
      <c r="B12" s="79"/>
      <c r="C12" s="80"/>
      <c r="D12" s="81" t="s">
        <v>29</v>
      </c>
      <c r="E12" s="82"/>
      <c r="F12" s="83"/>
      <c r="G12" s="83">
        <f>SUM(G6:G10)</f>
        <v>13</v>
      </c>
      <c r="H12" s="83">
        <f>SUM(H6:H10)</f>
        <v>14.520000000000001</v>
      </c>
      <c r="I12" s="83">
        <f>SUM(I6:I10)</f>
        <v>45.36</v>
      </c>
      <c r="J12" s="83">
        <f>SUM(J6:J10)</f>
        <v>364.2</v>
      </c>
      <c r="K12" s="84"/>
      <c r="L12" s="83">
        <f>SUM(L6:L11)</f>
        <v>74.42</v>
      </c>
      <c r="M12" s="33"/>
    </row>
    <row r="13" spans="1:13" ht="12.75" customHeight="1" x14ac:dyDescent="0.25">
      <c r="A13" s="101">
        <v>2</v>
      </c>
      <c r="B13" s="102">
        <f>B6</f>
        <v>4</v>
      </c>
      <c r="C13" s="103"/>
      <c r="D13" s="54" t="s">
        <v>42</v>
      </c>
      <c r="E13" s="77"/>
      <c r="F13" s="75"/>
      <c r="G13" s="75"/>
      <c r="H13" s="75"/>
      <c r="I13" s="75"/>
      <c r="J13" s="75"/>
      <c r="K13" s="76"/>
      <c r="L13" s="75"/>
      <c r="M13" s="32"/>
    </row>
    <row r="14" spans="1:13" ht="12.75" customHeight="1" x14ac:dyDescent="0.25">
      <c r="A14" s="72"/>
      <c r="B14" s="73"/>
      <c r="C14" s="74"/>
      <c r="D14" s="54" t="s">
        <v>30</v>
      </c>
      <c r="E14" s="77" t="s">
        <v>45</v>
      </c>
      <c r="F14" s="75" t="s">
        <v>46</v>
      </c>
      <c r="G14" s="75">
        <v>4.5999999999999996</v>
      </c>
      <c r="H14" s="75">
        <v>5.2</v>
      </c>
      <c r="I14" s="75">
        <v>5.4</v>
      </c>
      <c r="J14" s="75">
        <v>84</v>
      </c>
      <c r="K14" s="76">
        <v>123</v>
      </c>
      <c r="L14" s="75">
        <v>13.05</v>
      </c>
      <c r="M14" s="32"/>
    </row>
    <row r="15" spans="1:13" ht="12.75" customHeight="1" x14ac:dyDescent="0.25">
      <c r="A15" s="72"/>
      <c r="B15" s="73"/>
      <c r="C15" s="74"/>
      <c r="D15" s="54" t="s">
        <v>31</v>
      </c>
      <c r="E15" s="77" t="s">
        <v>47</v>
      </c>
      <c r="F15" s="75">
        <v>60</v>
      </c>
      <c r="G15" s="75">
        <v>12.6</v>
      </c>
      <c r="H15" s="75">
        <v>8.2799999999999994</v>
      </c>
      <c r="I15" s="75">
        <v>2.34</v>
      </c>
      <c r="J15" s="75">
        <v>133.19999999999999</v>
      </c>
      <c r="K15" s="76">
        <v>327</v>
      </c>
      <c r="L15" s="75">
        <v>35.31</v>
      </c>
      <c r="M15" s="32"/>
    </row>
    <row r="16" spans="1:13" ht="12.75" customHeight="1" x14ac:dyDescent="0.25">
      <c r="A16" s="72"/>
      <c r="B16" s="73"/>
      <c r="C16" s="74"/>
      <c r="D16" s="54" t="s">
        <v>32</v>
      </c>
      <c r="E16" s="77" t="s">
        <v>48</v>
      </c>
      <c r="F16" s="75">
        <v>100</v>
      </c>
      <c r="G16" s="75">
        <v>4.5</v>
      </c>
      <c r="H16" s="75">
        <v>1.05</v>
      </c>
      <c r="I16" s="75">
        <v>25.5</v>
      </c>
      <c r="J16" s="75">
        <v>235</v>
      </c>
      <c r="K16" s="76">
        <v>206</v>
      </c>
      <c r="L16" s="75">
        <v>3.89</v>
      </c>
      <c r="M16" s="32"/>
    </row>
    <row r="17" spans="1:13" ht="12.75" customHeight="1" x14ac:dyDescent="0.25">
      <c r="A17" s="72"/>
      <c r="B17" s="73"/>
      <c r="C17" s="74"/>
      <c r="D17" s="54" t="s">
        <v>33</v>
      </c>
      <c r="E17" s="51" t="s">
        <v>49</v>
      </c>
      <c r="F17" s="75">
        <v>200</v>
      </c>
      <c r="G17" s="75">
        <v>0.9</v>
      </c>
      <c r="H17" s="75">
        <v>0</v>
      </c>
      <c r="I17" s="75">
        <v>43.02</v>
      </c>
      <c r="J17" s="75">
        <v>172.8</v>
      </c>
      <c r="K17" s="76">
        <v>486</v>
      </c>
      <c r="L17" s="75">
        <v>1.97</v>
      </c>
      <c r="M17" s="32"/>
    </row>
    <row r="18" spans="1:13" ht="12.75" customHeight="1" x14ac:dyDescent="0.25">
      <c r="A18" s="72"/>
      <c r="B18" s="73"/>
      <c r="C18" s="74"/>
      <c r="D18" s="54" t="s">
        <v>34</v>
      </c>
      <c r="E18" s="77" t="s">
        <v>37</v>
      </c>
      <c r="F18" s="75">
        <v>40</v>
      </c>
      <c r="G18" s="75">
        <v>3.24</v>
      </c>
      <c r="H18" s="75">
        <v>0.4</v>
      </c>
      <c r="I18" s="75">
        <v>19.52</v>
      </c>
      <c r="J18" s="75">
        <v>96.8</v>
      </c>
      <c r="K18" s="76">
        <v>573</v>
      </c>
      <c r="L18" s="75">
        <v>2.2000000000000002</v>
      </c>
      <c r="M18" s="32"/>
    </row>
    <row r="19" spans="1:13" ht="12.75" customHeight="1" x14ac:dyDescent="0.25">
      <c r="A19" s="72"/>
      <c r="B19" s="73"/>
      <c r="C19" s="74"/>
      <c r="D19" s="54" t="s">
        <v>35</v>
      </c>
      <c r="E19" s="77"/>
      <c r="F19" s="75"/>
      <c r="G19" s="75"/>
      <c r="H19" s="75"/>
      <c r="I19" s="75"/>
      <c r="J19" s="75"/>
      <c r="K19" s="76"/>
      <c r="L19" s="75"/>
      <c r="M19" s="32"/>
    </row>
    <row r="20" spans="1:13" ht="12.75" customHeight="1" x14ac:dyDescent="0.25">
      <c r="A20" s="72"/>
      <c r="B20" s="73"/>
      <c r="C20" s="74"/>
      <c r="D20" s="50"/>
      <c r="E20" s="77" t="s">
        <v>41</v>
      </c>
      <c r="F20" s="75">
        <v>100</v>
      </c>
      <c r="G20" s="75">
        <v>0.49</v>
      </c>
      <c r="H20" s="75">
        <v>0.37</v>
      </c>
      <c r="I20" s="75">
        <v>13.41</v>
      </c>
      <c r="J20" s="75">
        <v>51.66</v>
      </c>
      <c r="K20" s="76">
        <v>82</v>
      </c>
      <c r="L20" s="75">
        <v>18</v>
      </c>
      <c r="M20" s="32"/>
    </row>
    <row r="21" spans="1:13" ht="12.75" customHeight="1" x14ac:dyDescent="0.25">
      <c r="A21" s="78"/>
      <c r="B21" s="79"/>
      <c r="C21" s="80"/>
      <c r="D21" s="81" t="s">
        <v>29</v>
      </c>
      <c r="E21" s="82"/>
      <c r="F21" s="83">
        <f>SUM(F13:F20)</f>
        <v>500</v>
      </c>
      <c r="G21" s="83">
        <f>SUM(G13:G20)</f>
        <v>26.329999999999995</v>
      </c>
      <c r="H21" s="83">
        <f>SUM(H13:H20)</f>
        <v>15.3</v>
      </c>
      <c r="I21" s="83">
        <f>SUM(I13:I20)</f>
        <v>109.19</v>
      </c>
      <c r="J21" s="83">
        <f>SUM(J13:J20)</f>
        <v>773.45999999999992</v>
      </c>
      <c r="K21" s="84"/>
      <c r="L21" s="83">
        <f>SUM(L13:L20)</f>
        <v>74.42</v>
      </c>
      <c r="M21" s="33"/>
    </row>
    <row r="22" spans="1:13" ht="15.75" customHeight="1" thickBot="1" x14ac:dyDescent="0.3">
      <c r="A22" s="85">
        <f>A6</f>
        <v>2</v>
      </c>
      <c r="B22" s="86">
        <f>B6</f>
        <v>4</v>
      </c>
      <c r="C22" s="95" t="s">
        <v>36</v>
      </c>
      <c r="D22" s="96"/>
      <c r="E22" s="87"/>
      <c r="F22" s="88">
        <f>SUM(F21,F12)</f>
        <v>500</v>
      </c>
      <c r="G22" s="88">
        <f>SUM(G21,G12)</f>
        <v>39.33</v>
      </c>
      <c r="H22" s="88">
        <f>SUM(H21,H12)</f>
        <v>29.82</v>
      </c>
      <c r="I22" s="88">
        <f>SUM(I21,I12)</f>
        <v>154.55000000000001</v>
      </c>
      <c r="J22" s="88">
        <f>SUM(J21,J12)</f>
        <v>1137.6599999999999</v>
      </c>
      <c r="K22" s="88"/>
      <c r="L22" s="88">
        <f>SUM(L21,L12)</f>
        <v>148.84</v>
      </c>
      <c r="M22" s="38"/>
    </row>
    <row r="23" spans="1:13" ht="15.75" customHeight="1" thickBot="1" x14ac:dyDescent="0.3">
      <c r="A23" s="85"/>
      <c r="B23" s="86"/>
      <c r="C23" s="95"/>
      <c r="D23" s="96"/>
      <c r="E23" s="87"/>
      <c r="F23" s="88"/>
      <c r="G23" s="88"/>
      <c r="H23" s="88"/>
      <c r="I23" s="88"/>
      <c r="J23" s="88"/>
      <c r="K23" s="88"/>
      <c r="L23" s="88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89"/>
      <c r="D40" s="90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89"/>
      <c r="D58" s="90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89"/>
      <c r="D75" s="90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89"/>
      <c r="D92" s="90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89"/>
      <c r="D110" s="90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89"/>
      <c r="D127" s="90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89"/>
      <c r="D144" s="90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89"/>
      <c r="D162" s="90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97"/>
      <c r="D163" s="98"/>
      <c r="E163" s="99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  <mergeCell ref="C22:D22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2024-01-15T08:15:28Z</dcterms:modified>
</cp:coreProperties>
</file>