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L23" i="1" s="1"/>
  <c r="J13" i="1"/>
  <c r="J21" i="1" s="1"/>
  <c r="I13" i="1"/>
  <c r="I21" i="1" s="1"/>
  <c r="H13" i="1"/>
  <c r="H21" i="1" s="1"/>
  <c r="G13" i="1"/>
  <c r="G21" i="1" s="1"/>
  <c r="F13" i="1"/>
  <c r="F21" i="1" s="1"/>
  <c r="F23" i="1" s="1"/>
  <c r="G23" i="1" l="1"/>
  <c r="H23" i="1"/>
  <c r="I23" i="1" s="1"/>
  <c r="J23" i="1" l="1"/>
</calcChain>
</file>

<file path=xl/sharedStrings.xml><?xml version="1.0" encoding="utf-8"?>
<sst xmlns="http://schemas.openxmlformats.org/spreadsheetml/2006/main" count="52" uniqueCount="49">
  <si>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</si>
  <si>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</si>
  <si>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</si>
  <si>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</si>
  <si>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</si>
  <si>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</si>
  <si>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</si>
  <si>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</si>
  <si>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</si>
  <si>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</si>
  <si>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</si>
  <si>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</si>
  <si>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</si>
  <si>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</si>
  <si>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</si>
  <si>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</si>
  <si>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</si>
  <si>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</si>
  <si>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</si>
  <si>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</si>
  <si>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</si>
  <si>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</si>
  <si>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</si>
  <si>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</si>
  <si>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</si>
  <si>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</si>
  <si>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</si>
  <si>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</si>
  <si>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</si>
  <si>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</si>
  <si>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</si>
  <si>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</si>
  <si>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</si>
  <si>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</si>
  <si>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</si>
  <si>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</si>
  <si>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фрукты</t>
  </si>
  <si>
    <t>хлеб пшеничный</t>
  </si>
  <si>
    <t>яблоко</t>
  </si>
  <si>
    <t>чай с лимоном</t>
  </si>
  <si>
    <t>капуста тушенная</t>
  </si>
  <si>
    <t>сарделька</t>
  </si>
  <si>
    <t>рулет с повидлом</t>
  </si>
  <si>
    <t>Суп лапша по домашнему</t>
  </si>
  <si>
    <t>Плов из курицы</t>
  </si>
  <si>
    <t>130/90</t>
  </si>
  <si>
    <t>закуска</t>
  </si>
  <si>
    <t>чай с сахором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</si>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</sst>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" fillId="0" borderId="32" xfId="0" applyFont="1" applyBorder="1" applyAlignment="1">
      <alignment horizontal="center"/>
    </xf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" fillId="0" borderId="33" xfId="0" applyFont="1" applyBorder="1" applyAlignment="1">
      <alignment horizontal="center"/>
    </xf>
    <xf numFmtId="0" fontId="2" fillId="0" borderId="20" xfId="0" applyFont="1" applyBorder="1"/>
    <xf numFmtId="0" fontId="1" fillId="0" borderId="3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6" t="s">
        <v>1</v>
      </c>
      <c r="D1" s="77"/>
      <c r="E1" s="78"/>
      <c r="F1" s="3" t="s">
        <v>2</v>
      </c>
      <c r="G1" s="2" t="s">
        <v>3</v>
      </c>
      <c r="H1" s="79" t="s">
        <v>4</v>
      </c>
      <c r="I1" s="77"/>
      <c r="J1" s="77"/>
      <c r="K1" s="78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9" t="s">
        <v>7</v>
      </c>
      <c r="I2" s="77"/>
      <c r="J2" s="77"/>
      <c r="K2" s="78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3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/>
      <c r="B6" s="17">
        <v>3</v>
      </c>
      <c r="C6" s="67"/>
      <c r="D6" s="46" t="s">
        <v>26</v>
      </c>
      <c r="E6" s="47" t="s">
        <v>40</v>
      </c>
      <c r="F6" s="48">
        <v>100</v>
      </c>
      <c r="G6" s="48">
        <v>13.5</v>
      </c>
      <c r="H6" s="48">
        <v>10.199999999999999</v>
      </c>
      <c r="I6" s="48">
        <v>25.35</v>
      </c>
      <c r="J6" s="48">
        <v>246</v>
      </c>
      <c r="K6" s="49">
        <v>375</v>
      </c>
      <c r="L6" s="48">
        <v>12.91</v>
      </c>
      <c r="M6" s="32"/>
    </row>
    <row r="7" spans="1:13" ht="12.75" customHeight="1" x14ac:dyDescent="0.25">
      <c r="A7" s="19"/>
      <c r="B7" s="20"/>
      <c r="C7" s="68"/>
      <c r="D7" s="50" t="s">
        <v>32</v>
      </c>
      <c r="E7" s="51" t="s">
        <v>41</v>
      </c>
      <c r="F7" s="52"/>
      <c r="G7" s="52"/>
      <c r="H7" s="52"/>
      <c r="I7" s="52"/>
      <c r="J7" s="52"/>
      <c r="K7" s="53"/>
      <c r="L7" s="52">
        <v>33.5</v>
      </c>
      <c r="M7" s="32"/>
    </row>
    <row r="8" spans="1:13" ht="12.75" customHeight="1" x14ac:dyDescent="0.25">
      <c r="A8" s="19"/>
      <c r="B8" s="20"/>
      <c r="C8" s="68"/>
      <c r="D8" s="54" t="s">
        <v>27</v>
      </c>
      <c r="E8" s="51" t="s">
        <v>39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3.46</v>
      </c>
      <c r="M8" s="32"/>
    </row>
    <row r="9" spans="1:13" ht="12.75" customHeight="1" x14ac:dyDescent="0.25">
      <c r="A9" s="19"/>
      <c r="B9" s="20"/>
      <c r="C9" s="68"/>
      <c r="D9" s="54" t="s">
        <v>28</v>
      </c>
      <c r="E9" s="51" t="s">
        <v>37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1.65</v>
      </c>
      <c r="M9" s="32"/>
    </row>
    <row r="10" spans="1:13" ht="12.75" customHeight="1" x14ac:dyDescent="0.25">
      <c r="A10" s="19"/>
      <c r="B10" s="20"/>
      <c r="C10" s="68"/>
      <c r="D10" s="54" t="s">
        <v>36</v>
      </c>
      <c r="E10" s="51" t="s">
        <v>38</v>
      </c>
      <c r="F10" s="52">
        <v>175</v>
      </c>
      <c r="G10" s="52">
        <v>0.94</v>
      </c>
      <c r="H10" s="52">
        <v>0.35</v>
      </c>
      <c r="I10" s="52">
        <v>11.23</v>
      </c>
      <c r="J10" s="52">
        <v>49.14</v>
      </c>
      <c r="K10" s="53">
        <v>82</v>
      </c>
      <c r="L10" s="52">
        <v>15.4</v>
      </c>
      <c r="M10" s="32"/>
    </row>
    <row r="11" spans="1:13" ht="12.75" customHeight="1" x14ac:dyDescent="0.25">
      <c r="A11" s="19"/>
      <c r="B11" s="70"/>
      <c r="C11" s="68"/>
      <c r="D11" s="50"/>
      <c r="E11" s="51" t="s">
        <v>42</v>
      </c>
      <c r="F11" s="52">
        <v>56</v>
      </c>
      <c r="G11" s="52"/>
      <c r="H11" s="52"/>
      <c r="I11" s="52"/>
      <c r="J11" s="52"/>
      <c r="K11" s="53"/>
      <c r="L11" s="52">
        <v>16.73</v>
      </c>
      <c r="M11" s="32"/>
    </row>
    <row r="12" spans="1:13" ht="12.75" customHeight="1" x14ac:dyDescent="0.25">
      <c r="A12" s="70"/>
      <c r="B12" s="70"/>
      <c r="C12" s="68"/>
      <c r="D12" s="50"/>
      <c r="E12" s="51"/>
      <c r="F12" s="52"/>
      <c r="G12" s="52"/>
      <c r="H12" s="52"/>
      <c r="I12" s="52"/>
      <c r="J12" s="52"/>
      <c r="K12" s="53"/>
      <c r="L12" s="52"/>
      <c r="M12" s="32"/>
    </row>
    <row r="13" spans="1:13" ht="15.75" customHeight="1" x14ac:dyDescent="0.25">
      <c r="A13" s="80"/>
      <c r="B13" s="80"/>
      <c r="C13" s="69"/>
      <c r="D13" s="55" t="s">
        <v>29</v>
      </c>
      <c r="E13" s="56"/>
      <c r="F13" s="57">
        <f>SUM(F6:F12)</f>
        <v>561</v>
      </c>
      <c r="G13" s="57">
        <f t="shared" ref="G13:J13" si="0">SUM(G6:G12)</f>
        <v>18.07</v>
      </c>
      <c r="H13" s="57">
        <f t="shared" si="0"/>
        <v>10.85</v>
      </c>
      <c r="I13" s="57">
        <f t="shared" si="0"/>
        <v>69.22</v>
      </c>
      <c r="J13" s="57">
        <f t="shared" si="0"/>
        <v>445.74</v>
      </c>
      <c r="K13" s="58"/>
      <c r="L13" s="57">
        <f t="shared" ref="L13" si="1">SUM(L6:L12)</f>
        <v>83.65</v>
      </c>
      <c r="M13" s="33"/>
    </row>
    <row r="14" spans="1:13" ht="12.75" customHeight="1" x14ac:dyDescent="0.25">
      <c r="A14" s="19"/>
      <c r="B14" s="20">
        <v>3</v>
      </c>
      <c r="C14" s="81"/>
      <c r="D14" s="54" t="s">
        <v>30</v>
      </c>
      <c r="E14" s="51" t="s">
        <v>43</v>
      </c>
      <c r="F14" s="52">
        <v>200</v>
      </c>
      <c r="G14" s="52">
        <v>10.199999999999999</v>
      </c>
      <c r="H14" s="52">
        <v>8.1999999999999993</v>
      </c>
      <c r="I14" s="52">
        <v>6.2</v>
      </c>
      <c r="J14" s="52">
        <v>138</v>
      </c>
      <c r="K14" s="53">
        <v>128</v>
      </c>
      <c r="L14" s="52">
        <v>6.72</v>
      </c>
      <c r="M14" s="32"/>
    </row>
    <row r="15" spans="1:13" ht="12.75" customHeight="1" x14ac:dyDescent="0.25">
      <c r="A15" s="19"/>
      <c r="B15" s="20"/>
      <c r="C15" s="68"/>
      <c r="D15" s="54" t="s">
        <v>31</v>
      </c>
      <c r="E15" s="51" t="s">
        <v>44</v>
      </c>
      <c r="F15" s="52" t="s">
        <v>45</v>
      </c>
      <c r="G15" s="52">
        <v>13.5</v>
      </c>
      <c r="H15" s="52">
        <v>10.199999999999999</v>
      </c>
      <c r="I15" s="52">
        <v>23.35</v>
      </c>
      <c r="J15" s="52">
        <v>246</v>
      </c>
      <c r="K15" s="53">
        <v>375</v>
      </c>
      <c r="L15" s="52">
        <v>59.11</v>
      </c>
      <c r="M15" s="32"/>
    </row>
    <row r="16" spans="1:13" ht="12.75" customHeight="1" x14ac:dyDescent="0.25">
      <c r="A16" s="19"/>
      <c r="B16" s="20"/>
      <c r="C16" s="81"/>
      <c r="D16" s="54" t="s">
        <v>46</v>
      </c>
      <c r="E16" s="51"/>
      <c r="F16" s="52"/>
      <c r="G16" s="52"/>
      <c r="H16" s="52"/>
      <c r="I16" s="52"/>
      <c r="J16" s="52"/>
      <c r="K16" s="53"/>
      <c r="L16" s="52"/>
      <c r="M16" s="32"/>
    </row>
    <row r="17" spans="1:13" ht="12.75" customHeight="1" x14ac:dyDescent="0.25">
      <c r="A17" s="19"/>
      <c r="B17" s="20"/>
      <c r="C17" s="68"/>
      <c r="D17" s="54" t="s">
        <v>33</v>
      </c>
      <c r="E17" s="51" t="s">
        <v>47</v>
      </c>
      <c r="F17" s="52">
        <v>200</v>
      </c>
      <c r="G17" s="52">
        <v>1.2</v>
      </c>
      <c r="H17" s="52">
        <v>0</v>
      </c>
      <c r="I17" s="52">
        <v>18</v>
      </c>
      <c r="J17" s="52">
        <v>78</v>
      </c>
      <c r="K17" s="53">
        <v>457</v>
      </c>
      <c r="L17" s="52">
        <v>1.97</v>
      </c>
      <c r="M17" s="32"/>
    </row>
    <row r="18" spans="1:13" ht="12.75" customHeight="1" x14ac:dyDescent="0.25">
      <c r="A18" s="19"/>
      <c r="B18" s="20"/>
      <c r="C18" s="68"/>
      <c r="D18" s="54" t="s">
        <v>34</v>
      </c>
      <c r="E18" s="51" t="s">
        <v>37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19"/>
      <c r="B19" s="20"/>
      <c r="C19" s="68"/>
      <c r="D19" s="54" t="s">
        <v>48</v>
      </c>
      <c r="E19" s="51"/>
      <c r="F19" s="52"/>
      <c r="G19" s="52"/>
      <c r="H19" s="52"/>
      <c r="I19" s="52"/>
      <c r="J19" s="52"/>
      <c r="K19" s="53"/>
      <c r="L19" s="52"/>
      <c r="M19" s="32"/>
    </row>
    <row r="20" spans="1:13" ht="12.75" customHeight="1" x14ac:dyDescent="0.25">
      <c r="A20" s="19"/>
      <c r="B20" s="20"/>
      <c r="C20" s="68"/>
      <c r="D20" s="50"/>
      <c r="E20" s="51" t="s">
        <v>38</v>
      </c>
      <c r="F20" s="52">
        <v>155</v>
      </c>
      <c r="G20" s="52">
        <v>0.94</v>
      </c>
      <c r="H20" s="52">
        <v>0.35</v>
      </c>
      <c r="I20" s="52">
        <v>11.23</v>
      </c>
      <c r="J20" s="52">
        <v>49.14</v>
      </c>
      <c r="K20" s="53">
        <v>82</v>
      </c>
      <c r="L20" s="59">
        <v>13.65</v>
      </c>
      <c r="M20" s="32"/>
    </row>
    <row r="21" spans="1:13" ht="12.75" customHeight="1" x14ac:dyDescent="0.25">
      <c r="A21" s="70"/>
      <c r="B21" s="82"/>
      <c r="C21" s="68"/>
      <c r="D21" s="55" t="s">
        <v>29</v>
      </c>
      <c r="E21" s="56"/>
      <c r="F21" s="57">
        <f>SUM(F13:F20)</f>
        <v>1156</v>
      </c>
      <c r="G21" s="57">
        <f>SUM(G13:G20)</f>
        <v>47.15</v>
      </c>
      <c r="H21" s="57">
        <f>SUM(H13:H20)</f>
        <v>29.999999999999996</v>
      </c>
      <c r="I21" s="57">
        <f>SUM(I13:I20)</f>
        <v>147.52000000000001</v>
      </c>
      <c r="J21" s="57">
        <f>SUM(J13:J20)</f>
        <v>1053.68</v>
      </c>
      <c r="K21" s="58"/>
      <c r="L21" s="57"/>
      <c r="M21" s="32"/>
    </row>
    <row r="22" spans="1:13" ht="12.75" customHeight="1" x14ac:dyDescent="0.25">
      <c r="A22" s="22"/>
      <c r="B22" s="22"/>
      <c r="C22" s="69"/>
      <c r="D22" s="25"/>
      <c r="E22" s="26"/>
      <c r="F22" s="27"/>
      <c r="G22" s="27"/>
      <c r="H22" s="27"/>
      <c r="I22" s="27"/>
      <c r="J22" s="27"/>
      <c r="K22" s="28"/>
      <c r="L22" s="27"/>
      <c r="M22" s="33"/>
    </row>
    <row r="23" spans="1:13" ht="12.75" customHeight="1" thickBot="1" x14ac:dyDescent="0.3">
      <c r="A23" s="34"/>
      <c r="B23" s="35"/>
      <c r="C23" s="71" t="s">
        <v>35</v>
      </c>
      <c r="D23" s="72"/>
      <c r="E23" s="36"/>
      <c r="F23" s="37">
        <f>SUM(F21)</f>
        <v>1156</v>
      </c>
      <c r="G23" s="37">
        <f>SUM(F23)</f>
        <v>1156</v>
      </c>
      <c r="H23" s="37">
        <f>SUM(F23:G23)</f>
        <v>2312</v>
      </c>
      <c r="I23" s="37">
        <f>SUM(F23:H23)</f>
        <v>4624</v>
      </c>
      <c r="J23" s="37">
        <f>SUM(F23:I23)</f>
        <v>9248</v>
      </c>
      <c r="K23" s="37"/>
      <c r="L23" s="37">
        <f>SUM(L21,L13)</f>
        <v>83.65</v>
      </c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1"/>
      <c r="D40" s="72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1"/>
      <c r="D58" s="72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1"/>
      <c r="D75" s="72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1"/>
      <c r="D92" s="72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1"/>
      <c r="D110" s="72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1"/>
      <c r="D127" s="72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1"/>
      <c r="D144" s="72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1"/>
      <c r="D162" s="72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3"/>
      <c r="D163" s="74"/>
      <c r="E163" s="75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58:D58"/>
    <mergeCell ref="C1:E1"/>
    <mergeCell ref="H1:K1"/>
    <mergeCell ref="H2:K2"/>
    <mergeCell ref="C40:D40"/>
    <mergeCell ref="C23:D23"/>
    <mergeCell ref="C75:D75"/>
    <mergeCell ref="C144:D144"/>
    <mergeCell ref="C163:E163"/>
    <mergeCell ref="C162:D162"/>
    <mergeCell ref="C92:D92"/>
    <mergeCell ref="C110:D110"/>
    <mergeCell ref="C127:D12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2024-03-04T15:24:29Z</dcterms:modified>
</cp:coreProperties>
</file>