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1" i="1" l="1"/>
  <c r="L22" i="1" s="1"/>
  <c r="J21" i="1"/>
  <c r="J22" i="1" s="1"/>
  <c r="I21" i="1"/>
  <c r="I22" i="1" s="1"/>
  <c r="H21" i="1"/>
  <c r="H22" i="1" s="1"/>
  <c r="G21" i="1"/>
  <c r="G22" i="1" s="1"/>
  <c r="F21" i="1"/>
  <c r="F22" i="1" s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<sst xmlns="http://schemas.openxmlformats.org/spreadsheetml/2006/main" count="50" uniqueCount="49">
  <si>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</si>
  <si>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</si>
  <si>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</si>
  <si>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</si>
  <si>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</si>
  <si>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</si>
  <si>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</si>
  <si>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</si>
  <si>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</si>
  <si>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</si>
  <si>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</si>
  <si>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</si>
  <si>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</si>
  <si>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</si>
  <si>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</si>
  <si>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</si>
  <si>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</si>
  <si>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</si>
  <si>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</si>
  <si>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</si>
  <si>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</si>
  <si>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</si>
  <si>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</si>
  <si>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</si>
  <si>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</si>
  <si>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</si>
  <si>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</si>
  <si>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</si>
  <si>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</si>
  <si>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</si>
  <si>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</si>
  <si>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</si>
  <si>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</si>
  <si>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</si>
  <si>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</si>
  <si>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</si>
  <si>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</si>
  <si>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</si>
  <si>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яблоко</t>
  </si>
  <si>
    <t>вареники лениевые из творого со сгущенным молоком</t>
  </si>
  <si>
    <t>110/115</t>
  </si>
  <si>
    <t>яйцо отварное</t>
  </si>
  <si>
    <t>батон</t>
  </si>
  <si>
    <t>масло сливочное</t>
  </si>
  <si>
    <t>Суп гороховый</t>
  </si>
  <si>
    <t>биточки куринные</t>
  </si>
  <si>
    <t>пюре картофельное</t>
  </si>
  <si>
    <t>яблочный нектар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</si>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</sst>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6" sqref="C6:L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/>
      <c r="C6" s="67"/>
      <c r="D6" s="46" t="s">
        <v>26</v>
      </c>
      <c r="E6" s="47" t="s">
        <v>39</v>
      </c>
      <c r="F6" s="48" t="s">
        <v>40</v>
      </c>
      <c r="G6" s="48">
        <v>14.67</v>
      </c>
      <c r="H6" s="48">
        <v>6.11</v>
      </c>
      <c r="I6" s="48">
        <v>27.64</v>
      </c>
      <c r="J6" s="48">
        <v>224.35</v>
      </c>
      <c r="K6" s="49">
        <v>289</v>
      </c>
      <c r="L6" s="48">
        <v>48.77</v>
      </c>
    </row>
    <row r="7" spans="1:13" ht="12.75" customHeight="1" x14ac:dyDescent="0.25">
      <c r="A7" s="19"/>
      <c r="B7" s="20"/>
      <c r="C7" s="68"/>
      <c r="D7" s="50"/>
      <c r="E7" s="51" t="s">
        <v>41</v>
      </c>
      <c r="F7" s="52">
        <v>40</v>
      </c>
      <c r="G7" s="52">
        <v>5.08</v>
      </c>
      <c r="H7" s="52">
        <v>4.3600000000000003</v>
      </c>
      <c r="I7" s="52">
        <v>0.28000000000000003</v>
      </c>
      <c r="J7" s="52">
        <v>62.8</v>
      </c>
      <c r="K7" s="53">
        <v>267</v>
      </c>
      <c r="L7" s="52">
        <v>13</v>
      </c>
    </row>
    <row r="8" spans="1:13" ht="12.75" customHeight="1" x14ac:dyDescent="0.25">
      <c r="A8" s="19"/>
      <c r="B8" s="20"/>
      <c r="C8" s="68"/>
      <c r="D8" s="54" t="s">
        <v>27</v>
      </c>
      <c r="E8" s="51" t="s">
        <v>28</v>
      </c>
      <c r="F8" s="52">
        <v>200</v>
      </c>
      <c r="G8" s="52">
        <v>12</v>
      </c>
      <c r="H8" s="52">
        <v>9.6</v>
      </c>
      <c r="I8" s="52">
        <v>121.4</v>
      </c>
      <c r="J8" s="52">
        <v>217</v>
      </c>
      <c r="K8" s="53">
        <v>465</v>
      </c>
      <c r="L8" s="52">
        <v>1.97</v>
      </c>
    </row>
    <row r="9" spans="1:13" ht="12.75" customHeight="1" x14ac:dyDescent="0.25">
      <c r="A9" s="19"/>
      <c r="B9" s="20"/>
      <c r="C9" s="68"/>
      <c r="D9" s="54" t="s">
        <v>29</v>
      </c>
      <c r="E9" s="51" t="s">
        <v>42</v>
      </c>
      <c r="F9" s="52">
        <v>30</v>
      </c>
      <c r="G9" s="52">
        <v>2.25</v>
      </c>
      <c r="H9" s="52">
        <v>0.87</v>
      </c>
      <c r="I9" s="52">
        <v>15.27</v>
      </c>
      <c r="J9" s="52">
        <v>79.2</v>
      </c>
      <c r="K9" s="53">
        <v>576</v>
      </c>
      <c r="L9" s="52">
        <v>2.2200000000000002</v>
      </c>
    </row>
    <row r="10" spans="1:13" ht="12.75" customHeight="1" x14ac:dyDescent="0.25">
      <c r="A10" s="19"/>
      <c r="B10" s="20"/>
      <c r="C10" s="68"/>
      <c r="D10" s="50"/>
      <c r="E10" s="51" t="s">
        <v>43</v>
      </c>
      <c r="F10" s="52">
        <v>10</v>
      </c>
      <c r="G10" s="52">
        <v>0.1</v>
      </c>
      <c r="H10" s="52">
        <v>7.25</v>
      </c>
      <c r="I10" s="52">
        <v>0.14000000000000001</v>
      </c>
      <c r="J10" s="52">
        <v>66.2</v>
      </c>
      <c r="K10" s="53">
        <v>79</v>
      </c>
      <c r="L10" s="52">
        <v>9.7899999999999991</v>
      </c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19"/>
      <c r="B12" s="20"/>
      <c r="C12" s="69"/>
      <c r="D12" s="55" t="s">
        <v>30</v>
      </c>
      <c r="E12" s="56"/>
      <c r="F12" s="57">
        <f>SUM(F6:F11)</f>
        <v>280</v>
      </c>
      <c r="G12" s="57">
        <f>SUM(G6:G11)</f>
        <v>34.1</v>
      </c>
      <c r="H12" s="57">
        <f>SUM(H6:H11)</f>
        <v>28.19</v>
      </c>
      <c r="I12" s="57">
        <f>SUM(I6:I11)</f>
        <v>164.73</v>
      </c>
      <c r="J12" s="57">
        <f>SUM(J6:J11)</f>
        <v>649.55000000000007</v>
      </c>
      <c r="K12" s="58"/>
      <c r="L12" s="57">
        <f>SUM(L6:L11)</f>
        <v>75.75</v>
      </c>
    </row>
    <row r="13" spans="1:13" ht="12.75" customHeight="1" x14ac:dyDescent="0.25">
      <c r="A13" s="22"/>
      <c r="B13" s="23"/>
      <c r="C13" s="68"/>
      <c r="D13" s="54" t="s">
        <v>31</v>
      </c>
      <c r="E13" s="51" t="s">
        <v>44</v>
      </c>
      <c r="F13" s="52">
        <v>200</v>
      </c>
      <c r="G13" s="52">
        <v>8.8000000000000007</v>
      </c>
      <c r="H13" s="52">
        <v>4.8</v>
      </c>
      <c r="I13" s="52">
        <v>17.8</v>
      </c>
      <c r="J13" s="52">
        <v>132</v>
      </c>
      <c r="K13" s="53">
        <v>127</v>
      </c>
      <c r="L13" s="52">
        <v>10.19</v>
      </c>
    </row>
    <row r="14" spans="1:13" ht="12.75" customHeight="1" x14ac:dyDescent="0.25">
      <c r="A14" s="29"/>
      <c r="B14" s="30"/>
      <c r="C14" s="68"/>
      <c r="D14" s="54" t="s">
        <v>32</v>
      </c>
      <c r="E14" s="51" t="s">
        <v>45</v>
      </c>
      <c r="F14" s="52">
        <v>60</v>
      </c>
      <c r="G14" s="52">
        <v>14.91</v>
      </c>
      <c r="H14" s="52">
        <v>7.7</v>
      </c>
      <c r="I14" s="52">
        <v>7.0000000000000007E-2</v>
      </c>
      <c r="J14" s="52">
        <v>129.5</v>
      </c>
      <c r="K14" s="53">
        <v>372</v>
      </c>
      <c r="L14" s="52">
        <v>25.4</v>
      </c>
    </row>
    <row r="15" spans="1:13" ht="12.75" customHeight="1" x14ac:dyDescent="0.25">
      <c r="A15" s="19"/>
      <c r="B15" s="20"/>
      <c r="C15" s="68"/>
      <c r="D15" s="54" t="s">
        <v>33</v>
      </c>
      <c r="E15" s="51" t="s">
        <v>46</v>
      </c>
      <c r="F15" s="52">
        <v>150</v>
      </c>
      <c r="G15" s="52">
        <v>3.75</v>
      </c>
      <c r="H15" s="52">
        <v>6.3</v>
      </c>
      <c r="I15" s="52">
        <v>22.05</v>
      </c>
      <c r="J15" s="52">
        <v>159</v>
      </c>
      <c r="K15" s="53">
        <v>377</v>
      </c>
      <c r="L15" s="52">
        <v>13.74</v>
      </c>
      <c r="M15" s="32"/>
    </row>
    <row r="16" spans="1:13" ht="12.75" customHeight="1" x14ac:dyDescent="0.25">
      <c r="A16" s="19"/>
      <c r="B16" s="20"/>
      <c r="C16" s="68"/>
      <c r="D16" s="54" t="s">
        <v>34</v>
      </c>
      <c r="E16" s="51" t="s">
        <v>47</v>
      </c>
      <c r="F16" s="52">
        <v>180</v>
      </c>
      <c r="G16" s="52">
        <v>0.18</v>
      </c>
      <c r="H16" s="52">
        <v>0</v>
      </c>
      <c r="I16" s="52">
        <v>18</v>
      </c>
      <c r="J16" s="52">
        <v>73.8</v>
      </c>
      <c r="K16" s="53">
        <v>501</v>
      </c>
      <c r="L16" s="52">
        <v>14.04</v>
      </c>
      <c r="M16" s="32"/>
    </row>
    <row r="17" spans="1:13" ht="12.75" customHeight="1" x14ac:dyDescent="0.25">
      <c r="A17" s="19"/>
      <c r="B17" s="20"/>
      <c r="C17" s="68"/>
      <c r="D17" s="54" t="s">
        <v>35</v>
      </c>
      <c r="E17" s="51" t="s">
        <v>48</v>
      </c>
      <c r="F17" s="52">
        <v>40</v>
      </c>
      <c r="G17" s="52">
        <v>3.24</v>
      </c>
      <c r="H17" s="52">
        <v>0.4</v>
      </c>
      <c r="I17" s="52">
        <v>19.52</v>
      </c>
      <c r="J17" s="52">
        <v>96.8</v>
      </c>
      <c r="K17" s="53">
        <v>573</v>
      </c>
      <c r="L17" s="52">
        <v>2.2000000000000002</v>
      </c>
      <c r="M17" s="32"/>
    </row>
    <row r="18" spans="1:13" ht="12.75" customHeight="1" x14ac:dyDescent="0.25">
      <c r="A18" s="19"/>
      <c r="B18" s="20"/>
      <c r="C18" s="68"/>
      <c r="D18" s="54" t="s">
        <v>37</v>
      </c>
      <c r="E18" s="51"/>
      <c r="F18" s="52"/>
      <c r="G18" s="52"/>
      <c r="H18" s="52"/>
      <c r="I18" s="52"/>
      <c r="J18" s="52"/>
      <c r="K18" s="53"/>
      <c r="L18" s="52"/>
      <c r="M18" s="32"/>
    </row>
    <row r="19" spans="1:13" ht="12.75" customHeight="1" x14ac:dyDescent="0.25">
      <c r="A19" s="19"/>
      <c r="B19" s="20"/>
      <c r="C19" s="68"/>
      <c r="D19" s="50"/>
      <c r="E19" s="51" t="s">
        <v>38</v>
      </c>
      <c r="F19" s="52">
        <v>127</v>
      </c>
      <c r="G19" s="52">
        <v>1.8</v>
      </c>
      <c r="H19" s="52">
        <v>0.24</v>
      </c>
      <c r="I19" s="52">
        <v>26.26</v>
      </c>
      <c r="J19" s="52">
        <v>114</v>
      </c>
      <c r="K19" s="53">
        <v>82</v>
      </c>
      <c r="L19" s="52">
        <v>10.18</v>
      </c>
      <c r="M19" s="32"/>
    </row>
    <row r="20" spans="1:13" ht="12.75" customHeight="1" x14ac:dyDescent="0.25">
      <c r="A20" s="19"/>
      <c r="B20" s="20"/>
      <c r="C20" s="68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69"/>
      <c r="D21" s="55" t="s">
        <v>30</v>
      </c>
      <c r="E21" s="56"/>
      <c r="F21" s="57">
        <f>SUM(F13:F20)</f>
        <v>757</v>
      </c>
      <c r="G21" s="57">
        <f>SUM(G13:G20)</f>
        <v>32.68</v>
      </c>
      <c r="H21" s="57">
        <f>SUM(H13:H20)</f>
        <v>19.439999999999998</v>
      </c>
      <c r="I21" s="57">
        <f>SUM(I13:I20)</f>
        <v>103.7</v>
      </c>
      <c r="J21" s="57">
        <f>SUM(J13:J20)</f>
        <v>705.1</v>
      </c>
      <c r="K21" s="58"/>
      <c r="L21" s="57">
        <f>SUM(L13:L20)</f>
        <v>75.75</v>
      </c>
      <c r="M21" s="32"/>
    </row>
    <row r="22" spans="1:13" ht="12.75" customHeight="1" thickBot="1" x14ac:dyDescent="0.3">
      <c r="A22" s="19"/>
      <c r="B22" s="20"/>
      <c r="C22" s="70" t="s">
        <v>36</v>
      </c>
      <c r="D22" s="71"/>
      <c r="E22" s="36"/>
      <c r="F22" s="37">
        <f>SUM(F21,F12)</f>
        <v>1037</v>
      </c>
      <c r="G22" s="37">
        <f>SUM(G21,G12)</f>
        <v>66.78</v>
      </c>
      <c r="H22" s="37">
        <f>SUM(H21,H12)</f>
        <v>47.629999999999995</v>
      </c>
      <c r="I22" s="37">
        <f>SUM(I21,I12)</f>
        <v>268.43</v>
      </c>
      <c r="J22" s="37">
        <f>SUM(J21,J12)</f>
        <v>1354.65</v>
      </c>
      <c r="K22" s="37"/>
      <c r="L22" s="37">
        <f>SUM(L21,L12)</f>
        <v>151.5</v>
      </c>
      <c r="M22" s="32"/>
    </row>
    <row r="23" spans="1:13" ht="12.75" customHeight="1" x14ac:dyDescent="0.25">
      <c r="A23" s="22"/>
      <c r="B23" s="23"/>
      <c r="C23" s="69"/>
      <c r="D23" s="55"/>
      <c r="E23" s="56"/>
      <c r="F23" s="57"/>
      <c r="G23" s="57"/>
      <c r="H23" s="57"/>
      <c r="I23" s="57"/>
      <c r="J23" s="57"/>
      <c r="K23" s="58"/>
      <c r="L23" s="57"/>
      <c r="M23" s="33"/>
    </row>
    <row r="24" spans="1:13" ht="12.75" customHeight="1" thickBot="1" x14ac:dyDescent="0.3">
      <c r="A24" s="34"/>
      <c r="B24" s="35"/>
      <c r="C24" s="70"/>
      <c r="D24" s="71"/>
      <c r="E24" s="36"/>
      <c r="F24" s="37"/>
      <c r="G24" s="37"/>
      <c r="H24" s="37"/>
      <c r="I24" s="37"/>
      <c r="J24" s="37"/>
      <c r="K24" s="37"/>
      <c r="L24" s="37"/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70"/>
      <c r="D43" s="71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70"/>
      <c r="D62" s="71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70"/>
      <c r="D81" s="71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70"/>
      <c r="D100" s="71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70"/>
      <c r="D119" s="71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70"/>
      <c r="D138" s="71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70"/>
      <c r="D157" s="71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70"/>
      <c r="D176" s="71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70"/>
      <c r="D195" s="71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2"/>
      <c r="D196" s="73"/>
      <c r="E196" s="74"/>
      <c r="F196" s="44"/>
      <c r="G196" s="44"/>
      <c r="H196" s="44"/>
      <c r="I196" s="44"/>
      <c r="J196" s="44"/>
      <c r="K196" s="44"/>
      <c r="L196" s="44"/>
      <c r="M196" s="45"/>
    </row>
  </sheetData>
  <mergeCells count="15">
    <mergeCell ref="C81:D81"/>
    <mergeCell ref="C1:E1"/>
    <mergeCell ref="H1:K1"/>
    <mergeCell ref="H2:K2"/>
    <mergeCell ref="C43:D43"/>
    <mergeCell ref="C62:D62"/>
    <mergeCell ref="C24:D24"/>
    <mergeCell ref="C22:D22"/>
    <mergeCell ref="C100:D100"/>
    <mergeCell ref="C176:D176"/>
    <mergeCell ref="C196:E196"/>
    <mergeCell ref="C195:D195"/>
    <mergeCell ref="C119:D119"/>
    <mergeCell ref="C138:D138"/>
    <mergeCell ref="C157:D15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2023-12-04T14:05:05Z</dcterms:modified>
</cp:coreProperties>
</file>