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L22" i="1"/>
  <c r="J22" i="1"/>
  <c r="H22" i="1"/>
  <c r="F22" i="1"/>
  <c r="F24" i="1" s="1"/>
  <c r="B14" i="1"/>
  <c r="L13" i="1"/>
  <c r="L24" i="1" s="1"/>
  <c r="J13" i="1"/>
  <c r="I13" i="1"/>
  <c r="I22" i="1" s="1"/>
  <c r="H13" i="1"/>
  <c r="G13" i="1"/>
  <c r="G22" i="1" s="1"/>
  <c r="F13" i="1"/>
  <c r="G24" i="1" l="1"/>
  <c r="H24" i="1" l="1"/>
  <c r="I24" i="1"/>
  <c r="J24" i="1" s="1"/>
</calcChain>
</file>

<file path=xl/sharedStrings.xml><?xml version="1.0" encoding="utf-8"?>
<sst xmlns="http://schemas.openxmlformats.org/spreadsheetml/2006/main" count="50" uniqueCount="46">
  <si>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</si>
  <si>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</si>
  <si>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</si>
  <si>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</si>
  <si>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</si>
  <si>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</si>
  <si>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</si>
  <si>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</si>
  <si>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</si>
  <si>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</si>
  <si>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</si>
  <si>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</si>
  <si>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</si>
  <si>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</si>
  <si>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</si>
  <si>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</si>
  <si>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</si>
  <si>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</si>
  <si>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</si>
  <si>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</si>
  <si>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</si>
  <si>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</si>
  <si>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</si>
  <si>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</si>
  <si>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</si>
  <si>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</si>
  <si>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</si>
  <si>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</si>
  <si>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</si>
  <si>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</si>
  <si>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</si>
  <si>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</si>
  <si>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</si>
  <si>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</si>
  <si>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</si>
  <si>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</si>
  <si>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</si>
  <si>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</si>
  <si>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</si>
  <si>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плов из курицы</t>
  </si>
  <si>
    <t>150/90</t>
  </si>
  <si>
    <t>хлеб пшеничный</t>
  </si>
  <si>
    <t>яблоко</t>
  </si>
  <si>
    <t>Суп лапша по домашнему</t>
  </si>
  <si>
    <t>Плов из курицы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</si>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</sst>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6" t="s">
        <v>1</v>
      </c>
      <c r="D1" s="77"/>
      <c r="E1" s="78"/>
      <c r="F1" s="3" t="s">
        <v>2</v>
      </c>
      <c r="G1" s="2" t="s">
        <v>3</v>
      </c>
      <c r="H1" s="79" t="s">
        <v>4</v>
      </c>
      <c r="I1" s="77"/>
      <c r="J1" s="77"/>
      <c r="K1" s="78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9" t="s">
        <v>7</v>
      </c>
      <c r="I2" s="77"/>
      <c r="J2" s="77"/>
      <c r="K2" s="78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>
        <v>3</v>
      </c>
      <c r="C6" s="67"/>
      <c r="D6" s="46" t="s">
        <v>26</v>
      </c>
      <c r="E6" s="47" t="s">
        <v>39</v>
      </c>
      <c r="F6" s="48" t="s">
        <v>40</v>
      </c>
      <c r="G6" s="48">
        <v>13.5</v>
      </c>
      <c r="H6" s="48">
        <v>10.199999999999999</v>
      </c>
      <c r="I6" s="48">
        <v>25.35</v>
      </c>
      <c r="J6" s="48">
        <v>246</v>
      </c>
      <c r="K6" s="49">
        <v>375</v>
      </c>
      <c r="L6" s="48">
        <v>61.74</v>
      </c>
    </row>
    <row r="7" spans="1:13" ht="12.75" customHeight="1" x14ac:dyDescent="0.25">
      <c r="A7" s="19"/>
      <c r="B7" s="20"/>
      <c r="C7" s="68"/>
      <c r="D7" s="50"/>
      <c r="E7" s="51"/>
      <c r="F7" s="52"/>
      <c r="G7" s="52"/>
      <c r="H7" s="52"/>
      <c r="I7" s="52"/>
      <c r="J7" s="52"/>
      <c r="K7" s="53"/>
      <c r="L7" s="52"/>
    </row>
    <row r="8" spans="1:13" ht="12.75" customHeight="1" x14ac:dyDescent="0.25">
      <c r="A8" s="19"/>
      <c r="B8" s="20"/>
      <c r="C8" s="68"/>
      <c r="D8" s="54" t="s">
        <v>27</v>
      </c>
      <c r="E8" s="51" t="s">
        <v>28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</row>
    <row r="9" spans="1:13" ht="12.75" customHeight="1" x14ac:dyDescent="0.25">
      <c r="A9" s="19"/>
      <c r="B9" s="20"/>
      <c r="C9" s="68"/>
      <c r="D9" s="54" t="s">
        <v>29</v>
      </c>
      <c r="E9" s="51" t="s">
        <v>41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68"/>
      <c r="D10" s="54" t="s">
        <v>30</v>
      </c>
      <c r="E10" s="51" t="s">
        <v>42</v>
      </c>
      <c r="F10" s="52">
        <v>144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11.4</v>
      </c>
    </row>
    <row r="11" spans="1:13" ht="12.75" customHeight="1" x14ac:dyDescent="0.25">
      <c r="A11" s="1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</row>
    <row r="12" spans="1:13" ht="12.75" customHeight="1" x14ac:dyDescent="0.25">
      <c r="A12" s="19"/>
      <c r="B12" s="20"/>
      <c r="C12" s="68"/>
      <c r="D12" s="50"/>
      <c r="E12" s="51"/>
      <c r="F12" s="52"/>
      <c r="G12" s="52"/>
      <c r="H12" s="52"/>
      <c r="I12" s="52"/>
      <c r="J12" s="52"/>
      <c r="K12" s="53"/>
      <c r="L12" s="52"/>
    </row>
    <row r="13" spans="1:13" ht="12.75" customHeight="1" x14ac:dyDescent="0.25">
      <c r="A13" s="22"/>
      <c r="B13" s="23"/>
      <c r="C13" s="69"/>
      <c r="D13" s="55" t="s">
        <v>31</v>
      </c>
      <c r="E13" s="56"/>
      <c r="F13" s="57">
        <f>SUM(F6:F12)</f>
        <v>374</v>
      </c>
      <c r="G13" s="57">
        <f t="shared" ref="G13:J13" si="0">SUM(G6:G12)</f>
        <v>18.07</v>
      </c>
      <c r="H13" s="57">
        <f t="shared" si="0"/>
        <v>10.85</v>
      </c>
      <c r="I13" s="57">
        <f t="shared" si="0"/>
        <v>69.22</v>
      </c>
      <c r="J13" s="57">
        <f t="shared" si="0"/>
        <v>445.74</v>
      </c>
      <c r="K13" s="58"/>
      <c r="L13" s="57">
        <f t="shared" ref="L13" si="1">SUM(L6:L12)</f>
        <v>76.760000000000005</v>
      </c>
    </row>
    <row r="14" spans="1:13" ht="12.75" customHeight="1" x14ac:dyDescent="0.25">
      <c r="A14" s="29"/>
      <c r="B14" s="30">
        <f t="shared" ref="B14:C14" si="2">B6</f>
        <v>3</v>
      </c>
      <c r="C14" s="70"/>
      <c r="D14" s="54" t="s">
        <v>32</v>
      </c>
      <c r="E14" s="51" t="s">
        <v>43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6.53</v>
      </c>
    </row>
    <row r="15" spans="1:13" ht="12.75" customHeight="1" x14ac:dyDescent="0.25">
      <c r="A15" s="19"/>
      <c r="B15" s="20"/>
      <c r="C15" s="68"/>
      <c r="D15" s="54" t="s">
        <v>33</v>
      </c>
      <c r="E15" s="51" t="s">
        <v>44</v>
      </c>
      <c r="F15" s="52" t="s">
        <v>40</v>
      </c>
      <c r="G15" s="52">
        <v>13.5</v>
      </c>
      <c r="H15" s="52">
        <v>10.199999999999999</v>
      </c>
      <c r="I15" s="52">
        <v>23.35</v>
      </c>
      <c r="J15" s="52">
        <v>246</v>
      </c>
      <c r="K15" s="53">
        <v>375</v>
      </c>
      <c r="L15" s="52">
        <v>58.22</v>
      </c>
      <c r="M15" s="32"/>
    </row>
    <row r="16" spans="1:13" ht="12.75" customHeight="1" x14ac:dyDescent="0.25">
      <c r="A16" s="19"/>
      <c r="B16" s="20"/>
      <c r="C16" s="68"/>
      <c r="D16" s="54" t="s">
        <v>34</v>
      </c>
      <c r="E16" s="51"/>
      <c r="F16" s="52"/>
      <c r="G16" s="52"/>
      <c r="H16" s="52"/>
      <c r="I16" s="52"/>
      <c r="J16" s="52"/>
      <c r="K16" s="53"/>
      <c r="L16" s="52"/>
      <c r="M16" s="32"/>
    </row>
    <row r="17" spans="1:13" ht="12.75" customHeight="1" x14ac:dyDescent="0.25">
      <c r="A17" s="19"/>
      <c r="B17" s="20"/>
      <c r="C17" s="68"/>
      <c r="D17" s="54" t="s">
        <v>35</v>
      </c>
      <c r="E17" s="51" t="s">
        <v>45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36</v>
      </c>
      <c r="E18" s="51" t="s">
        <v>41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 t="s">
        <v>38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19"/>
      <c r="B20" s="20"/>
      <c r="C20" s="68"/>
      <c r="D20" s="50"/>
      <c r="E20" s="51" t="s">
        <v>42</v>
      </c>
      <c r="F20" s="52">
        <v>100</v>
      </c>
      <c r="G20" s="52">
        <v>0.8</v>
      </c>
      <c r="H20" s="52">
        <v>0.3</v>
      </c>
      <c r="I20" s="52">
        <v>9.6</v>
      </c>
      <c r="J20" s="52">
        <v>42</v>
      </c>
      <c r="K20" s="53">
        <v>82</v>
      </c>
      <c r="L20" s="52">
        <v>7.84</v>
      </c>
      <c r="M20" s="32"/>
    </row>
    <row r="21" spans="1:13" ht="12.75" customHeight="1" x14ac:dyDescent="0.25">
      <c r="A21" s="19"/>
      <c r="B21" s="20"/>
      <c r="C21" s="68"/>
      <c r="D21" s="50"/>
      <c r="E21" s="51"/>
      <c r="F21" s="52"/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19"/>
      <c r="B22" s="20"/>
      <c r="C22" s="68"/>
      <c r="D22" s="55" t="s">
        <v>31</v>
      </c>
      <c r="E22" s="56"/>
      <c r="F22" s="57">
        <f>SUM(F13:F21)</f>
        <v>914</v>
      </c>
      <c r="G22" s="57">
        <f t="shared" ref="G22:J22" si="3">SUM(G13:G21)</f>
        <v>47.01</v>
      </c>
      <c r="H22" s="57">
        <f t="shared" si="3"/>
        <v>29.949999999999996</v>
      </c>
      <c r="I22" s="57">
        <f t="shared" si="3"/>
        <v>145.89000000000001</v>
      </c>
      <c r="J22" s="57">
        <f t="shared" si="3"/>
        <v>1046.54</v>
      </c>
      <c r="K22" s="58"/>
      <c r="L22" s="57">
        <f>SUM(L14:L21)</f>
        <v>76.760000000000005</v>
      </c>
      <c r="M22" s="32"/>
    </row>
    <row r="23" spans="1:13" ht="12.75" customHeight="1" x14ac:dyDescent="0.25">
      <c r="A23" s="22"/>
      <c r="B23" s="23"/>
      <c r="C23" s="69"/>
      <c r="D23" s="25"/>
      <c r="E23" s="26"/>
      <c r="F23" s="27"/>
      <c r="G23" s="27"/>
      <c r="H23" s="27"/>
      <c r="I23" s="27"/>
      <c r="J23" s="27"/>
      <c r="K23" s="28"/>
      <c r="L23" s="27"/>
      <c r="M23" s="33"/>
    </row>
    <row r="24" spans="1:13" ht="12.75" customHeight="1" thickBot="1" x14ac:dyDescent="0.3">
      <c r="A24" s="34"/>
      <c r="B24" s="35">
        <f t="shared" ref="B24:C24" si="4">B6</f>
        <v>3</v>
      </c>
      <c r="C24" s="71" t="s">
        <v>37</v>
      </c>
      <c r="D24" s="72"/>
      <c r="E24" s="36"/>
      <c r="F24" s="37">
        <f>SUM(F22)</f>
        <v>914</v>
      </c>
      <c r="G24" s="37">
        <f>SUM(F24)</f>
        <v>914</v>
      </c>
      <c r="H24" s="37">
        <f>SUM(F24:G24)</f>
        <v>1828</v>
      </c>
      <c r="I24" s="37">
        <f>SUM(F24:H24)</f>
        <v>3656</v>
      </c>
      <c r="J24" s="37">
        <f>SUM(F24:I24)</f>
        <v>7312</v>
      </c>
      <c r="K24" s="37"/>
      <c r="L24" s="37">
        <f>SUM(L22,L13)</f>
        <v>153.52000000000001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71"/>
      <c r="D43" s="72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71"/>
      <c r="D62" s="72"/>
      <c r="E62" s="36"/>
      <c r="F62" s="37"/>
      <c r="G62" s="37"/>
      <c r="H62" s="37"/>
      <c r="I62" s="37"/>
      <c r="J62" s="37"/>
      <c r="K62" s="37"/>
      <c r="L62" s="37"/>
      <c r="M62" s="38"/>
    </row>
    <row r="63" spans="1:13" ht="12.75" customHeight="1" x14ac:dyDescent="0.25">
      <c r="A63" s="16"/>
      <c r="B63" s="17"/>
      <c r="C63" s="18"/>
      <c r="D63" s="46"/>
      <c r="E63" s="47"/>
      <c r="F63" s="48"/>
      <c r="G63" s="48"/>
      <c r="H63" s="48"/>
      <c r="I63" s="48"/>
      <c r="J63" s="48"/>
      <c r="K63" s="49"/>
      <c r="L63" s="48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4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0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0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22"/>
      <c r="B70" s="23"/>
      <c r="C70" s="24"/>
      <c r="D70" s="55"/>
      <c r="E70" s="56"/>
      <c r="F70" s="57"/>
      <c r="G70" s="57"/>
      <c r="H70" s="57"/>
      <c r="I70" s="57"/>
      <c r="J70" s="57"/>
      <c r="K70" s="58"/>
      <c r="L70" s="57"/>
      <c r="M70" s="33"/>
    </row>
    <row r="71" spans="1:13" ht="12.75" customHeight="1" x14ac:dyDescent="0.25">
      <c r="A71" s="29"/>
      <c r="B71" s="30"/>
      <c r="C71" s="3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4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19"/>
      <c r="B75" s="20"/>
      <c r="C75" s="21"/>
      <c r="D75" s="54"/>
      <c r="E75" s="51"/>
      <c r="F75" s="52"/>
      <c r="G75" s="52"/>
      <c r="H75" s="52"/>
      <c r="I75" s="52"/>
      <c r="J75" s="52"/>
      <c r="K75" s="53"/>
      <c r="L75" s="52"/>
      <c r="M75" s="32"/>
    </row>
    <row r="76" spans="1:13" ht="12.75" customHeight="1" x14ac:dyDescent="0.25">
      <c r="A76" s="19"/>
      <c r="B76" s="20"/>
      <c r="C76" s="21"/>
      <c r="D76" s="54"/>
      <c r="E76" s="51"/>
      <c r="F76" s="52"/>
      <c r="G76" s="52"/>
      <c r="H76" s="52"/>
      <c r="I76" s="52"/>
      <c r="J76" s="52"/>
      <c r="K76" s="53"/>
      <c r="L76" s="52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0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22"/>
      <c r="B80" s="23"/>
      <c r="C80" s="24"/>
      <c r="D80" s="55"/>
      <c r="E80" s="56"/>
      <c r="F80" s="57"/>
      <c r="G80" s="57"/>
      <c r="H80" s="57"/>
      <c r="I80" s="57"/>
      <c r="J80" s="57"/>
      <c r="K80" s="58"/>
      <c r="L80" s="57"/>
      <c r="M80" s="33"/>
    </row>
    <row r="81" spans="1:13" ht="15.75" customHeight="1" thickBot="1" x14ac:dyDescent="0.3">
      <c r="A81" s="34"/>
      <c r="B81" s="35"/>
      <c r="C81" s="71"/>
      <c r="D81" s="72"/>
      <c r="E81" s="36"/>
      <c r="F81" s="37"/>
      <c r="G81" s="37"/>
      <c r="H81" s="37"/>
      <c r="I81" s="37"/>
      <c r="J81" s="37"/>
      <c r="K81" s="37"/>
      <c r="L81" s="37"/>
      <c r="M81" s="38"/>
    </row>
    <row r="82" spans="1:13" ht="12.75" customHeight="1" x14ac:dyDescent="0.25">
      <c r="A82" s="16"/>
      <c r="B82" s="17"/>
      <c r="C82" s="18"/>
      <c r="D82" s="46"/>
      <c r="E82" s="47"/>
      <c r="F82" s="48"/>
      <c r="G82" s="48"/>
      <c r="H82" s="48"/>
      <c r="I82" s="48"/>
      <c r="J82" s="48"/>
      <c r="K82" s="49"/>
      <c r="L82" s="48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71"/>
      <c r="D100" s="72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71"/>
      <c r="D119" s="72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71"/>
      <c r="D138" s="72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71"/>
      <c r="D157" s="72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71"/>
      <c r="D176" s="72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71"/>
      <c r="D195" s="72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73"/>
      <c r="D196" s="74"/>
      <c r="E196" s="75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81:D81"/>
    <mergeCell ref="C1:E1"/>
    <mergeCell ref="H1:K1"/>
    <mergeCell ref="H2:K2"/>
    <mergeCell ref="C43:D43"/>
    <mergeCell ref="C62:D62"/>
    <mergeCell ref="C24:D24"/>
    <mergeCell ref="C100:D100"/>
    <mergeCell ref="C176:D176"/>
    <mergeCell ref="C196:E196"/>
    <mergeCell ref="C195:D195"/>
    <mergeCell ref="C119:D119"/>
    <mergeCell ref="C138:D138"/>
    <mergeCell ref="C157:D15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2023-11-29T15:13:06Z</dcterms:modified>
</cp:coreProperties>
</file>