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L22" i="1"/>
  <c r="J22" i="1"/>
  <c r="H22" i="1"/>
  <c r="F22" i="1"/>
  <c r="F24" i="1" s="1"/>
  <c r="B14" i="1"/>
  <c r="L13" i="1"/>
  <c r="L24" i="1" s="1"/>
  <c r="J13" i="1"/>
  <c r="I13" i="1"/>
  <c r="I22" i="1" s="1"/>
  <c r="H13" i="1"/>
  <c r="G13" i="1"/>
  <c r="G22" i="1" s="1"/>
  <c r="F13" i="1"/>
  <c r="G24" i="1" l="1"/>
  <c r="H24" i="1" l="1"/>
  <c r="I24" i="1"/>
  <c r="J24" i="1" s="1"/>
</calcChain>
</file>

<file path=xl/sharedStrings.xml><?xml version="1.0" encoding="utf-8"?>
<sst xmlns="http://schemas.openxmlformats.org/spreadsheetml/2006/main" count="50" uniqueCount="46">
  <si>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</si>
  <si>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</si>
  <si>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</si>
  <si>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</si>
  <si>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</si>
  <si>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</si>
  <si>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</si>
  <si>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</si>
  <si>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</si>
  <si>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</si>
  <si>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</si>
  <si>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</si>
  <si>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</si>
  <si>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</si>
  <si>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</si>
  <si>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</si>
  <si>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</si>
  <si>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</si>
  <si>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</si>
  <si>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</si>
  <si>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</si>
  <si>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</si>
  <si>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</si>
  <si>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</si>
  <si>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</si>
  <si>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</si>
  <si>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</si>
  <si>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</si>
  <si>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</si>
  <si>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</si>
  <si>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</si>
  <si>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</si>
  <si>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</si>
  <si>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</si>
  <si>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</si>
  <si>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</si>
  <si>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</si>
  <si>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</si>
  <si>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</si>
  <si>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плов из курицы</t>
  </si>
  <si>
    <t>150/90</t>
  </si>
  <si>
    <t>хлеб пшеничный</t>
  </si>
  <si>
    <t>яблоко</t>
  </si>
  <si>
    <t>Суп лапша по домашнему</t>
  </si>
  <si>
    <t>Плов из курицы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</si>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</sst>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3</v>
      </c>
      <c r="C6" s="67"/>
      <c r="D6" s="46" t="s">
        <v>26</v>
      </c>
      <c r="E6" s="47" t="s">
        <v>39</v>
      </c>
      <c r="F6" s="48" t="s">
        <v>40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61.74</v>
      </c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</row>
    <row r="8" spans="1:13" ht="12.75" customHeight="1" x14ac:dyDescent="0.25">
      <c r="A8" s="19"/>
      <c r="B8" s="20"/>
      <c r="C8" s="68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68"/>
      <c r="D9" s="54" t="s">
        <v>29</v>
      </c>
      <c r="E9" s="51" t="s">
        <v>41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68"/>
      <c r="D10" s="54" t="s">
        <v>30</v>
      </c>
      <c r="E10" s="51" t="s">
        <v>42</v>
      </c>
      <c r="F10" s="52">
        <v>144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11.4</v>
      </c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69"/>
      <c r="D13" s="55" t="s">
        <v>31</v>
      </c>
      <c r="E13" s="56"/>
      <c r="F13" s="57">
        <f>SUM(F6:F12)</f>
        <v>374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76.760000000000005</v>
      </c>
    </row>
    <row r="14" spans="1:13" ht="12.75" customHeight="1" x14ac:dyDescent="0.25">
      <c r="A14" s="29"/>
      <c r="B14" s="30">
        <f t="shared" ref="B14:C14" si="2">B6</f>
        <v>3</v>
      </c>
      <c r="C14" s="70"/>
      <c r="D14" s="54" t="s">
        <v>32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6.53</v>
      </c>
    </row>
    <row r="15" spans="1:13" ht="12.75" customHeight="1" x14ac:dyDescent="0.25">
      <c r="A15" s="19"/>
      <c r="B15" s="20"/>
      <c r="C15" s="68"/>
      <c r="D15" s="54" t="s">
        <v>33</v>
      </c>
      <c r="E15" s="51" t="s">
        <v>44</v>
      </c>
      <c r="F15" s="52" t="s">
        <v>40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58.22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36</v>
      </c>
      <c r="E18" s="51" t="s">
        <v>41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38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42</v>
      </c>
      <c r="F20" s="52">
        <v>100</v>
      </c>
      <c r="G20" s="52">
        <v>0.8</v>
      </c>
      <c r="H20" s="52">
        <v>0.3</v>
      </c>
      <c r="I20" s="52">
        <v>9.6</v>
      </c>
      <c r="J20" s="52">
        <v>42</v>
      </c>
      <c r="K20" s="53">
        <v>82</v>
      </c>
      <c r="L20" s="52">
        <v>7.84</v>
      </c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68"/>
      <c r="D22" s="55" t="s">
        <v>31</v>
      </c>
      <c r="E22" s="56"/>
      <c r="F22" s="57">
        <f>SUM(F13:F21)</f>
        <v>914</v>
      </c>
      <c r="G22" s="57">
        <f t="shared" ref="G22:J22" si="3">SUM(G13:G21)</f>
        <v>47.01</v>
      </c>
      <c r="H22" s="57">
        <f t="shared" si="3"/>
        <v>29.949999999999996</v>
      </c>
      <c r="I22" s="57">
        <f t="shared" si="3"/>
        <v>145.89000000000001</v>
      </c>
      <c r="J22" s="57">
        <f t="shared" si="3"/>
        <v>1046.54</v>
      </c>
      <c r="K22" s="58"/>
      <c r="L22" s="57">
        <f>SUM(L14:L21)</f>
        <v>76.760000000000005</v>
      </c>
      <c r="M22" s="32"/>
    </row>
    <row r="23" spans="1:13" ht="12.75" customHeight="1" x14ac:dyDescent="0.25">
      <c r="A23" s="22"/>
      <c r="B23" s="23"/>
      <c r="C23" s="69"/>
      <c r="D23" s="25"/>
      <c r="E23" s="26"/>
      <c r="F23" s="27"/>
      <c r="G23" s="27"/>
      <c r="H23" s="27"/>
      <c r="I23" s="27"/>
      <c r="J23" s="27"/>
      <c r="K23" s="28"/>
      <c r="L23" s="27"/>
      <c r="M23" s="33"/>
    </row>
    <row r="24" spans="1:13" ht="12.75" customHeight="1" thickBot="1" x14ac:dyDescent="0.3">
      <c r="A24" s="34"/>
      <c r="B24" s="35">
        <f t="shared" ref="B24:C24" si="4">B6</f>
        <v>3</v>
      </c>
      <c r="C24" s="71" t="s">
        <v>37</v>
      </c>
      <c r="D24" s="72"/>
      <c r="E24" s="36"/>
      <c r="F24" s="37">
        <f>SUM(F22)</f>
        <v>914</v>
      </c>
      <c r="G24" s="37">
        <f>SUM(F24)</f>
        <v>914</v>
      </c>
      <c r="H24" s="37">
        <f>SUM(F24:G24)</f>
        <v>1828</v>
      </c>
      <c r="I24" s="37">
        <f>SUM(F24:H24)</f>
        <v>3656</v>
      </c>
      <c r="J24" s="37">
        <f>SUM(F24:I24)</f>
        <v>7312</v>
      </c>
      <c r="K24" s="37"/>
      <c r="L24" s="37">
        <f>SUM(L22,L13)</f>
        <v>153.52000000000001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71"/>
      <c r="D43" s="72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71"/>
      <c r="D62" s="72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71"/>
      <c r="D81" s="72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71"/>
      <c r="D100" s="72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71"/>
      <c r="D119" s="72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71"/>
      <c r="D138" s="72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71"/>
      <c r="D157" s="72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71"/>
      <c r="D176" s="72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71"/>
      <c r="D195" s="72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2023-11-29T15:13:06Z</dcterms:modified>
</cp:coreProperties>
</file>